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talina Veloso\Dropbox\04-GL-Proyectos\2022-VALREF\2.Trabajo\_BD.Casos\"/>
    </mc:Choice>
  </mc:AlternateContent>
  <xr:revisionPtr revIDLastSave="0" documentId="13_ncr:1_{1EDAE184-0218-4FE5-A1B2-793086681AB9}" xr6:coauthVersionLast="47" xr6:coauthVersionMax="47" xr10:uidLastSave="{00000000-0000-0000-0000-000000000000}"/>
  <bookViews>
    <workbookView xWindow="-108" yWindow="-108" windowWidth="23256" windowHeight="12456" tabRatio="787" xr2:uid="{5A0BBE03-3B20-445B-8774-63157A0E2055}"/>
  </bookViews>
  <sheets>
    <sheet name="Indice" sheetId="14" r:id="rId1"/>
    <sheet name="Regulaciones - CEM" sheetId="3" r:id="rId2"/>
    <sheet name="Formato SEA" sheetId="15" r:id="rId3"/>
    <sheet name="Valores - CEM agente riesgo" sheetId="2" r:id="rId4"/>
    <sheet name="Origen" sheetId="5" r:id="rId5"/>
    <sheet name="Agente riesgo" sheetId="6" r:id="rId6"/>
    <sheet name="Agente riesgo por país" sheetId="9" r:id="rId7"/>
    <sheet name="Actividad por origen" sheetId="7" r:id="rId8"/>
    <sheet name="Actividad por país" sheetId="8" r:id="rId9"/>
    <sheet name="BD.CEM" sheetId="1" r:id="rId10"/>
    <sheet name="Diccionario-BD" sheetId="10" r:id="rId11"/>
  </sheets>
  <externalReferences>
    <externalReference r:id="rId12"/>
    <externalReference r:id="rId13"/>
    <externalReference r:id="rId14"/>
  </externalReferences>
  <definedNames>
    <definedName name="Indice">Indice!$A$1</definedName>
    <definedName name="_xlnm.Print_Titles" localSheetId="7">'Actividad por origen'!$5:$5</definedName>
    <definedName name="_xlnm.Print_Titles" localSheetId="8">'Actividad por país'!$5:$5</definedName>
    <definedName name="_xlnm.Print_Titles" localSheetId="5">'Agente riesgo'!$5:$5</definedName>
    <definedName name="_xlnm.Print_Titles" localSheetId="6">'Agente riesgo por país'!$5:$5</definedName>
    <definedName name="_xlnm.Print_Titles" localSheetId="2">'Formato SEA'!$5:$5</definedName>
    <definedName name="_xlnm.Print_Titles" localSheetId="4">Origen!$5:$5</definedName>
    <definedName name="_xlnm.Print_Titles" localSheetId="1">'Regulaciones - CEM'!$10:$11</definedName>
    <definedName name="_xlnm.Print_Titles" localSheetId="3">'Valores - CEM agente riesgo'!$5:$5</definedName>
    <definedName name="tag_1">'Regulaciones - CEM'!$A$1</definedName>
    <definedName name="tag_12" localSheetId="7">#REF!</definedName>
    <definedName name="tag_12" localSheetId="8">#REF!</definedName>
    <definedName name="tag_12" localSheetId="5">#REF!</definedName>
    <definedName name="tag_12" localSheetId="6">#REF!</definedName>
    <definedName name="tag_12" localSheetId="10">#REF!</definedName>
    <definedName name="tag_12" localSheetId="2">#REF!</definedName>
    <definedName name="tag_12" localSheetId="4">#REF!</definedName>
    <definedName name="tag_12" localSheetId="1">#REF!</definedName>
    <definedName name="tag_12" localSheetId="3">#REF!</definedName>
    <definedName name="tag_12">#REF!</definedName>
    <definedName name="tag_14" localSheetId="7">'[1]TD Alcance'!#REF!</definedName>
    <definedName name="tag_14" localSheetId="8">'[1]TD Alcance'!#REF!</definedName>
    <definedName name="tag_14" localSheetId="5">'[1]TD Alcance'!#REF!</definedName>
    <definedName name="tag_14" localSheetId="6">'[1]TD Alcance'!#REF!</definedName>
    <definedName name="tag_14" localSheetId="10">'[2]TD Alcance'!#REF!</definedName>
    <definedName name="tag_14" localSheetId="2">'[1]TD Alcance'!#REF!</definedName>
    <definedName name="tag_14" localSheetId="4">'[1]TD Alcance'!#REF!</definedName>
    <definedName name="tag_14" localSheetId="1">'[1]TD Alcance'!#REF!</definedName>
    <definedName name="tag_14" localSheetId="3">'[1]TD Alcance'!#REF!</definedName>
    <definedName name="tag_14">'[3]TD Alcance'!#REF!</definedName>
    <definedName name="tag_15">#REF!</definedName>
    <definedName name="tag_16">'[1]TD Alcance'!#REF!</definedName>
    <definedName name="tag_17" localSheetId="7">#REF!</definedName>
    <definedName name="tag_17" localSheetId="8">#REF!</definedName>
    <definedName name="tag_17" localSheetId="5">#REF!</definedName>
    <definedName name="tag_17" localSheetId="6">#REF!</definedName>
    <definedName name="tag_17" localSheetId="10">#REF!</definedName>
    <definedName name="tag_17" localSheetId="2">#REF!</definedName>
    <definedName name="tag_17" localSheetId="4">#REF!</definedName>
    <definedName name="tag_17" localSheetId="1">#REF!</definedName>
    <definedName name="tag_17" localSheetId="3">#REF!</definedName>
    <definedName name="tag_17">#REF!</definedName>
    <definedName name="tag_18" localSheetId="7">#REF!</definedName>
    <definedName name="tag_18" localSheetId="8">#REF!</definedName>
    <definedName name="tag_18" localSheetId="5">#REF!</definedName>
    <definedName name="tag_18" localSheetId="6">#REF!</definedName>
    <definedName name="tag_18" localSheetId="10">#REF!</definedName>
    <definedName name="tag_18" localSheetId="2">#REF!</definedName>
    <definedName name="tag_18" localSheetId="4">#REF!</definedName>
    <definedName name="tag_18" localSheetId="1">#REF!</definedName>
    <definedName name="tag_18" localSheetId="3">#REF!</definedName>
    <definedName name="tag_18">#REF!</definedName>
    <definedName name="tag_19" localSheetId="7">#REF!</definedName>
    <definedName name="tag_19" localSheetId="8">#REF!</definedName>
    <definedName name="tag_19" localSheetId="5">#REF!</definedName>
    <definedName name="tag_19" localSheetId="6">#REF!</definedName>
    <definedName name="tag_19" localSheetId="10">#REF!</definedName>
    <definedName name="tag_19" localSheetId="2">#REF!</definedName>
    <definedName name="tag_19" localSheetId="4">#REF!</definedName>
    <definedName name="tag_19" localSheetId="1">#REF!</definedName>
    <definedName name="tag_19" localSheetId="3">#REF!</definedName>
    <definedName name="tag_19">#REF!</definedName>
    <definedName name="tag_2" localSheetId="7">#REF!</definedName>
    <definedName name="tag_2" localSheetId="8">#REF!</definedName>
    <definedName name="tag_2" localSheetId="5">#REF!</definedName>
    <definedName name="tag_2" localSheetId="6">#REF!</definedName>
    <definedName name="tag_2" localSheetId="10">#REF!</definedName>
    <definedName name="tag_2" localSheetId="2">#REF!</definedName>
    <definedName name="tag_2" localSheetId="4">#REF!</definedName>
    <definedName name="tag_2" localSheetId="1">#REF!</definedName>
    <definedName name="tag_2" localSheetId="3">#REF!</definedName>
    <definedName name="tag_2">#REF!</definedName>
    <definedName name="tag_20">#REF!</definedName>
    <definedName name="tag_3" localSheetId="7">#REF!</definedName>
    <definedName name="tag_3" localSheetId="8">#REF!</definedName>
    <definedName name="tag_3" localSheetId="5">#REF!</definedName>
    <definedName name="tag_3" localSheetId="6">#REF!</definedName>
    <definedName name="tag_3" localSheetId="10">#REF!</definedName>
    <definedName name="tag_3" localSheetId="2">#REF!</definedName>
    <definedName name="tag_3" localSheetId="4">#REF!</definedName>
    <definedName name="tag_3" localSheetId="1">'Regulaciones - CEM'!$A$1</definedName>
    <definedName name="tag_3" localSheetId="3">#REF!</definedName>
    <definedName name="tag_3">#REF!</definedName>
    <definedName name="tag_4">#REF!</definedName>
    <definedName name="tag_5">'Regulaciones - CEM'!$A$1</definedName>
    <definedName name="tag_6" localSheetId="7">'Actividad por origen'!$A$1</definedName>
    <definedName name="tag_6" localSheetId="8">'Actividad por país'!$A$1</definedName>
    <definedName name="tag_6" localSheetId="5">'Agente riesgo'!$A$1</definedName>
    <definedName name="tag_6" localSheetId="6">'Agente riesgo por país'!$A$1</definedName>
    <definedName name="tag_6" localSheetId="2">'Formato SEA'!$A$1</definedName>
    <definedName name="tag_6" localSheetId="4">Origen!$A$1</definedName>
    <definedName name="tag_6">'Valores - CEM agente riesgo'!$A$1</definedName>
    <definedName name="tag_7">#REF!</definedName>
    <definedName name="tag_8">'Diccionario-BD'!$A$1</definedName>
    <definedName name="WS_BD" localSheetId="7">#REF!</definedName>
    <definedName name="WS_BD" localSheetId="8">#REF!</definedName>
    <definedName name="WS_BD" localSheetId="5">#REF!</definedName>
    <definedName name="WS_BD" localSheetId="6">#REF!</definedName>
    <definedName name="WS_BD" localSheetId="10">#REF!</definedName>
    <definedName name="WS_BD" localSheetId="2">#REF!</definedName>
    <definedName name="WS_BD" localSheetId="4">#REF!</definedName>
    <definedName name="WS_BD" localSheetId="1">#REF!</definedName>
    <definedName name="WS_BD" localSheetId="3">#REF!</definedName>
    <definedName name="WS_BD">#REF!</definedName>
    <definedName name="WS_BD.CEM">'BD.CEM'!$A$1</definedName>
    <definedName name="WS_BD.Glaciares" localSheetId="7">#REF!</definedName>
    <definedName name="WS_BD.Glaciares" localSheetId="8">#REF!</definedName>
    <definedName name="WS_BD.Glaciares" localSheetId="5">#REF!</definedName>
    <definedName name="WS_BD.Glaciares" localSheetId="6">#REF!</definedName>
    <definedName name="WS_BD.Glaciares" localSheetId="10">#REF!</definedName>
    <definedName name="WS_BD.Glaciares" localSheetId="2">#REF!</definedName>
    <definedName name="WS_BD.Glaciares" localSheetId="4">#REF!</definedName>
    <definedName name="WS_BD.Glaciares" localSheetId="1">#REF!</definedName>
    <definedName name="WS_BD.Glaciares" localSheetId="3">#REF!</definedName>
    <definedName name="WS_BD.Glaciares">#REF!</definedName>
    <definedName name="WS_Diccionario" localSheetId="10">'Diccionario-BD'!#REF!</definedName>
    <definedName name="WS_Diccionario">#REF!</definedName>
    <definedName name="WS_Indice" localSheetId="7">#REF!</definedName>
    <definedName name="WS_Indice" localSheetId="8">#REF!</definedName>
    <definedName name="WS_Indice" localSheetId="5">#REF!</definedName>
    <definedName name="WS_Indice" localSheetId="6">#REF!</definedName>
    <definedName name="WS_Indice" localSheetId="10">#REF!</definedName>
    <definedName name="WS_Indice" localSheetId="2">#REF!</definedName>
    <definedName name="WS_Indice" localSheetId="4">#REF!</definedName>
    <definedName name="WS_Indice" localSheetId="1">#REF!</definedName>
    <definedName name="WS_Indice" localSheetId="3">#REF!</definedName>
    <definedName name="WS_Indice">#REF!</definedName>
    <definedName name="WS_Indice1" localSheetId="7">#REF!</definedName>
    <definedName name="WS_Indice1" localSheetId="8">#REF!</definedName>
    <definedName name="WS_Indice1" localSheetId="5">#REF!</definedName>
    <definedName name="WS_Indice1" localSheetId="6">#REF!</definedName>
    <definedName name="WS_Indice1" localSheetId="10">#REF!</definedName>
    <definedName name="WS_Indice1" localSheetId="2">#REF!</definedName>
    <definedName name="WS_Indice1" localSheetId="4">#REF!</definedName>
    <definedName name="WS_Indice1" localSheetId="1">#REF!</definedName>
    <definedName name="WS_Indice1" localSheetId="3">#REF!</definedName>
    <definedName name="WS_Indice1">#REF!</definedName>
    <definedName name="WS_LEEME" localSheetId="7">#REF!</definedName>
    <definedName name="WS_LEEME" localSheetId="8">#REF!</definedName>
    <definedName name="WS_LEEME" localSheetId="5">#REF!</definedName>
    <definedName name="WS_LEEME" localSheetId="6">#REF!</definedName>
    <definedName name="WS_LEEME" localSheetId="10">#REF!</definedName>
    <definedName name="WS_LEEME" localSheetId="2">#REF!</definedName>
    <definedName name="WS_LEEME" localSheetId="4">#REF!</definedName>
    <definedName name="WS_LEEME" localSheetId="1">#REF!</definedName>
    <definedName name="WS_LEEME" localSheetId="3">#REF!</definedName>
    <definedName name="WS_LEEME">#REF!</definedName>
    <definedName name="WS_prioridades" localSheetId="7">#REF!</definedName>
    <definedName name="WS_prioridades" localSheetId="8">#REF!</definedName>
    <definedName name="WS_prioridades" localSheetId="5">#REF!</definedName>
    <definedName name="WS_prioridades" localSheetId="6">#REF!</definedName>
    <definedName name="WS_prioridades" localSheetId="10">#REF!</definedName>
    <definedName name="WS_prioridades" localSheetId="2">#REF!</definedName>
    <definedName name="WS_prioridades" localSheetId="4">#REF!</definedName>
    <definedName name="WS_prioridades" localSheetId="1">#REF!</definedName>
    <definedName name="WS_prioridades" localSheetId="3">#REF!</definedName>
    <definedName name="WS_prioridades">#REF!</definedName>
    <definedName name="WS_Tablav.1" localSheetId="7">#REF!</definedName>
    <definedName name="WS_Tablav.1" localSheetId="8">#REF!</definedName>
    <definedName name="WS_Tablav.1" localSheetId="5">#REF!</definedName>
    <definedName name="WS_Tablav.1" localSheetId="6">#REF!</definedName>
    <definedName name="WS_Tablav.1" localSheetId="10">#REF!</definedName>
    <definedName name="WS_Tablav.1" localSheetId="2">#REF!</definedName>
    <definedName name="WS_Tablav.1" localSheetId="4">#REF!</definedName>
    <definedName name="WS_Tablav.1" localSheetId="1">#REF!</definedName>
    <definedName name="WS_Tablav.1" localSheetId="3">#REF!</definedName>
    <definedName name="WS_Tablav.1">#REF!</definedName>
    <definedName name="WS_Vibración" localSheetId="7">#REF!</definedName>
    <definedName name="WS_Vibración" localSheetId="8">#REF!</definedName>
    <definedName name="WS_Vibración" localSheetId="5">#REF!</definedName>
    <definedName name="WS_Vibración" localSheetId="6">#REF!</definedName>
    <definedName name="WS_Vibración" localSheetId="10">#REF!</definedName>
    <definedName name="WS_Vibración" localSheetId="2">#REF!</definedName>
    <definedName name="WS_Vibración" localSheetId="4">#REF!</definedName>
    <definedName name="WS_Vibración" localSheetId="1">#REF!</definedName>
    <definedName name="WS_Vibración" localSheetId="3">#REF!</definedName>
    <definedName name="WS_Vibración">#REF!</definedName>
  </definedNames>
  <calcPr calcId="191029"/>
  <pivotCaches>
    <pivotCache cacheId="68" r:id="rId1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" i="15" l="1"/>
  <c r="J1" i="2"/>
  <c r="J1" i="9"/>
  <c r="J1" i="8"/>
  <c r="J1" i="7"/>
  <c r="J1" i="6"/>
</calcChain>
</file>

<file path=xl/sharedStrings.xml><?xml version="1.0" encoding="utf-8"?>
<sst xmlns="http://schemas.openxmlformats.org/spreadsheetml/2006/main" count="9385" uniqueCount="659">
  <si>
    <t>ID</t>
  </si>
  <si>
    <t xml:space="preserve">Caso </t>
  </si>
  <si>
    <t>País</t>
  </si>
  <si>
    <t>Nombre Oficial</t>
  </si>
  <si>
    <t>Codigo Oficial</t>
  </si>
  <si>
    <t>Categoría Instrumento</t>
  </si>
  <si>
    <t>Institución</t>
  </si>
  <si>
    <t>Fecha Publicación</t>
  </si>
  <si>
    <t>Año publicación</t>
  </si>
  <si>
    <t>Año vigencia</t>
  </si>
  <si>
    <t>Tipo Instrumento</t>
  </si>
  <si>
    <t>Vía</t>
  </si>
  <si>
    <t>Tipo norma</t>
  </si>
  <si>
    <t>Actividad regulada</t>
  </si>
  <si>
    <t>Actividad regulada-detalle</t>
  </si>
  <si>
    <t xml:space="preserve">Frecuencia elegida </t>
  </si>
  <si>
    <t>Unidad frecuencia</t>
  </si>
  <si>
    <t>Frecuencia original</t>
  </si>
  <si>
    <t>Agente de riesgo</t>
  </si>
  <si>
    <t>Valor original</t>
  </si>
  <si>
    <t>Valor medio</t>
  </si>
  <si>
    <t>Unidad de medida</t>
  </si>
  <si>
    <t>Metrica</t>
  </si>
  <si>
    <t>Verificador</t>
  </si>
  <si>
    <t>Valor estandar</t>
  </si>
  <si>
    <t>Unidad de medida (valor estandar)</t>
  </si>
  <si>
    <t>ODP-Primario</t>
  </si>
  <si>
    <t>ODP-secundario</t>
  </si>
  <si>
    <t>ODP-Clase</t>
  </si>
  <si>
    <t>ODP</t>
  </si>
  <si>
    <t>ODP-detalle</t>
  </si>
  <si>
    <t>Efecto</t>
  </si>
  <si>
    <t>Efecto-detalle</t>
  </si>
  <si>
    <t>Alcance territorial</t>
  </si>
  <si>
    <t>Observaciones</t>
  </si>
  <si>
    <t>Origen</t>
  </si>
  <si>
    <t>Enlace</t>
  </si>
  <si>
    <t>Punto de Control</t>
  </si>
  <si>
    <t>Alemania</t>
  </si>
  <si>
    <t>Valor de Referencia</t>
  </si>
  <si>
    <t>Guía</t>
  </si>
  <si>
    <t>Directa</t>
  </si>
  <si>
    <t>Primaria</t>
  </si>
  <si>
    <t>Salud</t>
  </si>
  <si>
    <t>Humanos</t>
  </si>
  <si>
    <t>Nacional</t>
  </si>
  <si>
    <t>Australia</t>
  </si>
  <si>
    <t>Vinculante</t>
  </si>
  <si>
    <t>Ley</t>
  </si>
  <si>
    <t>Estados Unidos</t>
  </si>
  <si>
    <t>Países Bajos</t>
  </si>
  <si>
    <t>Suecia</t>
  </si>
  <si>
    <t>Canadá</t>
  </si>
  <si>
    <t>Colombia</t>
  </si>
  <si>
    <t>Resolución</t>
  </si>
  <si>
    <t>Japón</t>
  </si>
  <si>
    <t>Norma</t>
  </si>
  <si>
    <t>Nueva Zelanda</t>
  </si>
  <si>
    <t>España</t>
  </si>
  <si>
    <t>Ordenanza</t>
  </si>
  <si>
    <t>Italia</t>
  </si>
  <si>
    <t>Estándar</t>
  </si>
  <si>
    <t xml:space="preserve">Unión Europea </t>
  </si>
  <si>
    <t>Suiza</t>
  </si>
  <si>
    <t>Brasil</t>
  </si>
  <si>
    <t>Argentina</t>
  </si>
  <si>
    <t>Secundaria</t>
  </si>
  <si>
    <t>Recomendación</t>
  </si>
  <si>
    <t>Hz</t>
  </si>
  <si>
    <t>Antecedentes</t>
  </si>
  <si>
    <t>Reporte</t>
  </si>
  <si>
    <t>México</t>
  </si>
  <si>
    <t>CEM</t>
  </si>
  <si>
    <t>Ordenanza sobre Campos Electromagnéticos - 26ª BImSchV)</t>
  </si>
  <si>
    <t>26º BImSchV</t>
  </si>
  <si>
    <t>Ministerio de Justicia</t>
  </si>
  <si>
    <t>Emisor 0 Hz</t>
  </si>
  <si>
    <t>Densidad del flujo magnetico</t>
  </si>
  <si>
    <t>µT</t>
  </si>
  <si>
    <t>N/E</t>
  </si>
  <si>
    <t>Público general</t>
  </si>
  <si>
    <t>Salud Humanos</t>
  </si>
  <si>
    <t>- Exposición todo el cuerpo.
- Para ver más limites de baja frecuencia, consulte el link.</t>
  </si>
  <si>
    <t>ICNIRP</t>
  </si>
  <si>
    <t>https://www.gesetze-im-internet.de/bimschv_26/BJNR196600996.html#:~:text=Bei%20gepulsten%20elektromagnetischen%20Feldern%20im,f%20in%20MHz)%20nicht%20%C3%BCberschreiten.</t>
  </si>
  <si>
    <t>Emisor</t>
  </si>
  <si>
    <t>Fuerza del campo electrico</t>
  </si>
  <si>
    <t>V/m</t>
  </si>
  <si>
    <t>MHz</t>
  </si>
  <si>
    <t>6 min</t>
  </si>
  <si>
    <t>Valores límite, promediados cuadráticamente en intervalos de 6 minutos</t>
  </si>
  <si>
    <t>- Exposición en todo el cuerpo.
- Para ver el límite para otras frecuencias se recomienda revisar el documento adjunto.</t>
  </si>
  <si>
    <t>Fuerza del campo Magnetico</t>
  </si>
  <si>
    <t>A/m</t>
  </si>
  <si>
    <t>GHz</t>
  </si>
  <si>
    <t>Resolución 77/98
Amplíanse las condiciones y requerimientos fijados en el "Manual de Gestión Ambiental del Sistema de Transporte Eléctrico de Extra Alta Tensión", aprobado por la Resolución Nº 15/92.</t>
  </si>
  <si>
    <t>Resolución 77/98</t>
  </si>
  <si>
    <t xml:space="preserve">Secretaria de energia </t>
  </si>
  <si>
    <t>Lineas de tensión</t>
  </si>
  <si>
    <t>http://servicios.infoleg.gob.ar/infolegInternet/anexos/45000-49999/49781/norma.htm</t>
  </si>
  <si>
    <t>Resoluciones del Ministerio de Salud, MS 202/1995, y de la Secretaría de Comercio, SeCom 530/2000.</t>
  </si>
  <si>
    <t>MS 202/1995</t>
  </si>
  <si>
    <t>Ministerio de salud</t>
  </si>
  <si>
    <t>Densidad de potencia de onda plana equivalente</t>
  </si>
  <si>
    <t>mW/cm2</t>
  </si>
  <si>
    <t>W/m2</t>
  </si>
  <si>
    <t>nacional</t>
  </si>
  <si>
    <t>MS 202/1997</t>
  </si>
  <si>
    <t>MS 202/2001</t>
  </si>
  <si>
    <t>MS 202/2002</t>
  </si>
  <si>
    <t>MS 202/2003</t>
  </si>
  <si>
    <t xml:space="preserve">Estandar para exposicion limitada a campos de radiofrecuencia </t>
  </si>
  <si>
    <t>Radiation Protection Series S-1 (Rev.1)</t>
  </si>
  <si>
    <t>Australian Radiation Protection and nuclear safety agency (ARPANSA)</t>
  </si>
  <si>
    <t>30 min</t>
  </si>
  <si>
    <t>Valores límite, promediados cuadráticamente en intervalos de 30 minutos</t>
  </si>
  <si>
    <t>Interim guidelines on limits of exposure to 50/60 Hz electric and magnetic field</t>
  </si>
  <si>
    <t>Radiation health series No.30</t>
  </si>
  <si>
    <t>National Health and Medical Research</t>
  </si>
  <si>
    <t>Exposición continua</t>
  </si>
  <si>
    <t>- Para ver más limites de baja frecuencia, consulte el link.</t>
  </si>
  <si>
    <t>https://majorprojects.planningportal.nsw.gov.au/prweb/PRRestService/mp/01/getContent?AttachRef=MP08_0156%2120190808T015726.626%20GMT</t>
  </si>
  <si>
    <t>Algunas horas</t>
  </si>
  <si>
    <t>Resolução CD-ANATEL nº 303 de 02/07/2002</t>
  </si>
  <si>
    <t>Resolução CD-ANATEL nº 303</t>
  </si>
  <si>
    <t>CONSELHO DIRETOR DA AGÊNCIA NACIONAL DE TELECOMUNICAÇÕES - ANATEL</t>
  </si>
  <si>
    <t>Exposicion todo el cuerpo</t>
  </si>
  <si>
    <t>ICNIRP e IEEE</t>
  </si>
  <si>
    <t>RESOLUÇÃO NORMATIVA ANEEL Nº 915, DE 23 DE FEVEREIRO DE 2021</t>
  </si>
  <si>
    <t>RESOLUÇÃO NORMATIVA ANEEL Nº 915</t>
  </si>
  <si>
    <t>Ministério de Minas e Energia,Agência Nacional de Energia Elétrica,Diretoria,ANEEL</t>
  </si>
  <si>
    <t>Safety Code 6</t>
  </si>
  <si>
    <t>Consumer and Clinical Radiation Protection Bureau</t>
  </si>
  <si>
    <t>Si desea ver los limites de más frecuencias, vea el link (Pag 14)</t>
  </si>
  <si>
    <t>IEEE</t>
  </si>
  <si>
    <t>0.165 min</t>
  </si>
  <si>
    <t>Valores límite, promediados cuadráticamente en intervalos de 0.165 minutos</t>
  </si>
  <si>
    <t>Real Decreto 1066/2001, de 28 de septiembre, por el que se aprueba el Reglamento que establece condiciones de protección del dominio público radioeléctrico, restricciones a las emisiones radioeléctricas y medidas de protección sanitaria frente a emisiones radioeléctricas.</t>
  </si>
  <si>
    <t>Real Decreto 1066/2001</t>
  </si>
  <si>
    <t>Ministras de Ciencia y Tecnología y de Sanidad y Consumo</t>
  </si>
  <si>
    <t>Decreto</t>
  </si>
  <si>
    <t>hz</t>
  </si>
  <si>
    <t>Human Exposure to Radiofrequency Electromagnetic Fields and Reassessment of FCC Radiofrequency Exposure Limits and Policies</t>
  </si>
  <si>
    <t>85 FR 18131</t>
  </si>
  <si>
    <t xml:space="preserve">Federal Communications Commission </t>
  </si>
  <si>
    <t>IEEE y National Council on radiation Protection Report 86</t>
  </si>
  <si>
    <t>IEEE Standard for Safety Levels with Respect to Human Exposure to Radio Frequency Electromagnetic Fields, 3 kHz to 300 GHz</t>
  </si>
  <si>
    <t>IEEE C95.1-1991</t>
  </si>
  <si>
    <t>The Institute of Electrical and Electronics Engineers, Inc. IEEE</t>
  </si>
  <si>
    <t>N/A</t>
  </si>
  <si>
    <t>- Exposición en todo el cuerpo.
- Si desea ver más valores limites pero para distintas frecuencias ver el documento en el enlace disponible.</t>
  </si>
  <si>
    <t>ICNIRP GUIDELINES FOR LIMITING EXPOSURE TO TIME‐VARYING ELECTRIC AND MAGNETIC FIELDS (1HZ – 100 kHZ)</t>
  </si>
  <si>
    <t>HEALTH PHYSICS 99(6):818‐836; 2010</t>
  </si>
  <si>
    <t>INTERNATIONAL COMMISSION ON NON‐IONIZING RADIATION PROTECTION</t>
  </si>
  <si>
    <t>- Los valores son para exposición en todo el cuerpo.
- Para ver más valores límites pero para distintas frecuencias ver link de la guía de ICNIRP (Pág 11).
- Se considera como la mejor práctica y múltiples países basan sus valores referenciales en esta guía.
- Está validada y recomendada por la OMS</t>
  </si>
  <si>
    <t>HEALTH PHYSICS 99(6):818‐836; 2011</t>
  </si>
  <si>
    <t>B(T)</t>
  </si>
  <si>
    <t>HEALTH PHYSICS 99(6):818‐836; 2012</t>
  </si>
  <si>
    <t>HEALTH PHYSICS 99(6):818‐836; 2013</t>
  </si>
  <si>
    <t>HEALTH PHYSICS 99(6):818‐836; 2014</t>
  </si>
  <si>
    <t>ICNIRP GUIDELINES
FOR LIMITING EXPOSURE TO
ELECTROMAGNETIC FIELDS (100 KHZ TO 300 GHZ)</t>
  </si>
  <si>
    <t>EALTH PHYS 118(5): 483–524; 2020</t>
  </si>
  <si>
    <t>Establecimiento de límites de exposición, valores de atención y metas de calidad
para proteger a la población contra los campos eléctricos, magnéticos y electromagnéticos
generado en frecuencias entre 100 kHz y 300 GHz</t>
  </si>
  <si>
    <t>Decreto presidencial del consejo de ministros 8 julio 2003</t>
  </si>
  <si>
    <t>Consejo de ministros</t>
  </si>
  <si>
    <t>- Exposición continua en todo el cuerpo.
- Es más estricto que ICNIRP.</t>
  </si>
  <si>
    <t>Establecimiento de límites de exposición, valores de atención y objetivos de calidad para la protección de la población de la exposición a campos eléctricos y magnéticos de frecuencia red (50 Hz) generada por líneas eléctricas.</t>
  </si>
  <si>
    <t>Nuevas instalaciones (Calidad objetivo)</t>
  </si>
  <si>
    <t>Exposición continua,todo el cuerpo</t>
  </si>
  <si>
    <t>Decreto presidencial del consejo de ministros 8 julio 2005</t>
  </si>
  <si>
    <t xml:space="preserve">Instalaciones existentes en casas, lugares cercanos a escuelas </t>
  </si>
  <si>
    <t>Decreto presidencial del consejo de ministros 8 julio 2007</t>
  </si>
  <si>
    <t>Limite máximo en instalaciones ya existentes antes 2003</t>
  </si>
  <si>
    <t>身のまわりの電磁界について (Acerca de los campos electromagnéticos que nos rodean)</t>
  </si>
  <si>
    <t>Ministerio del Medio Ambiente Departamento de Salud Ambiental División de Seguridad Ambiental</t>
  </si>
  <si>
    <t>kV/m</t>
  </si>
  <si>
    <t>Shock electrico</t>
  </si>
  <si>
    <t>Exposición todo el cuerpo</t>
  </si>
  <si>
    <t>Radio Radiation Protection Guidelines</t>
  </si>
  <si>
    <t>Ministerio de relaciones interiores y comunicación</t>
  </si>
  <si>
    <t>Ley Federal de Telecomunicaciones y Radiodifusión (Articulo 65)</t>
  </si>
  <si>
    <t>Ley Federal de Telecomunicaciones y Radiodifusión</t>
  </si>
  <si>
    <t>Camara de diputados del honorable congreso de la unión</t>
  </si>
  <si>
    <t>La ley en el articulo 65 dice que los limites estan expecificados en disposicion tecnica IFT-007-2026</t>
  </si>
  <si>
    <t>Radiofrequency fields - Maximum exposure levels - 3 kHz to 300 GHz</t>
  </si>
  <si>
    <t>NZS 2772.1:1999</t>
  </si>
  <si>
    <t xml:space="preserve">Ministerio de salud </t>
  </si>
  <si>
    <t>-Exposición continua.
-Areas habitadas.</t>
  </si>
  <si>
    <t>Exposure to electromagnetic fields (0 Hz - 10 MHz)</t>
  </si>
  <si>
    <t>ISBN: 90-5549-311-2</t>
  </si>
  <si>
    <t>Health Council of the Netherland</t>
  </si>
  <si>
    <t>https://www.healthcouncil.nl/documents/advisory-reports/2000/03/07/exposure-to-electromagnetic-fields-0hz-10mhz</t>
  </si>
  <si>
    <t>Radiofrequency electromagnetic fields (300 Hz - 300 GHz)</t>
  </si>
  <si>
    <t>ISBN: 90-5549-151-10</t>
  </si>
  <si>
    <t>ISBN: 90-5549-151-11</t>
  </si>
  <si>
    <t>ISBN: 90-5549-151-12</t>
  </si>
  <si>
    <t>ISBN: 90-5549-151-13</t>
  </si>
  <si>
    <t>ISBN: 90-5549-151-14</t>
  </si>
  <si>
    <t>Consejos generales de la Autoridad Sueca de Seguridad Radiológica sobre la limitación de la exposición del público a los campos electromagnéticos</t>
  </si>
  <si>
    <t>SSMFS 2008:18</t>
  </si>
  <si>
    <t>Autoridad sueca de seguridad radiologica</t>
  </si>
  <si>
    <t>Ordinance relating to Protection from Non-Ionising Radiation (ONIR)</t>
  </si>
  <si>
    <t>ONIR</t>
  </si>
  <si>
    <t>The Swiss Federal Council,</t>
  </si>
  <si>
    <t>http://dorontal.net/NIR_refs/Swiss_law_ONIR_99.pdf</t>
  </si>
  <si>
    <t>ICNIRP GUIDELINES ON LIMITS OF EXPOSURE TO STATIC MAGNETIC FIELDS</t>
  </si>
  <si>
    <t>HEALTH PHYSICS 96(4):504‐514; 2009</t>
  </si>
  <si>
    <t>mT</t>
  </si>
  <si>
    <t>- Los valores son para exposición en todo el cuerpo.
- Para ver más valores límites pero para distintas frecuencias ver link de la guía de ICNIRP (Pág 11)</t>
  </si>
  <si>
    <t>Council recommendation of july 1999 on the limitation of exposure of the general public to electromagnetic fields (0 Hz to 300 GHz)</t>
  </si>
  <si>
    <t>1999/519/EC</t>
  </si>
  <si>
    <t>The council of the european union</t>
  </si>
  <si>
    <t>Unión europea</t>
  </si>
  <si>
    <t>Perú</t>
  </si>
  <si>
    <t>Resolución 774 de 2018</t>
  </si>
  <si>
    <t>Agencia Nacional del Espectro</t>
  </si>
  <si>
    <t>https://normograma.mintic.gov.co/mintic/docs/resolucion_ane_0774_2018.htm</t>
  </si>
  <si>
    <t>Costa Rica</t>
  </si>
  <si>
    <t>Decreto Ejecutivo 41065 - Reglamento para regular la expansión a campos electromagnéticos de radiaciones no ionizantes en llos sistemas de transmisión de energía eléctrica de alta tensión</t>
  </si>
  <si>
    <t>N°41065-S-MINAE</t>
  </si>
  <si>
    <t>Ministerio de Ambiente y Energía</t>
  </si>
  <si>
    <t>http://www.pgrweb.go.cr/scij/Busqueda/Normativa/Normas/nrm_texto_completo.aspx?param1=NRTC&amp;nValor1=1&amp;nValor2=86529&amp;nValor3=112286&amp;strTipM=TC</t>
  </si>
  <si>
    <t>Resolución del Secretario General N° 201-2003-TR/SG</t>
  </si>
  <si>
    <t>N° 201-2003-TR/SG</t>
  </si>
  <si>
    <t>Ministerio de Trabajo - Oficina de Administración</t>
  </si>
  <si>
    <t>https://cdn.www.gob.pe/uploads/document/file/377591/1_0_5182.pdf?v=1603162876</t>
  </si>
  <si>
    <t>BD VALREF</t>
  </si>
  <si>
    <t>Caso:</t>
  </si>
  <si>
    <t>N0332</t>
  </si>
  <si>
    <t>N0333</t>
  </si>
  <si>
    <t>N0334</t>
  </si>
  <si>
    <t>N0335</t>
  </si>
  <si>
    <t>N0336</t>
  </si>
  <si>
    <t>N0337</t>
  </si>
  <si>
    <t>N0338</t>
  </si>
  <si>
    <t>N0339</t>
  </si>
  <si>
    <t>N0340</t>
  </si>
  <si>
    <t>N0341</t>
  </si>
  <si>
    <t>N0342</t>
  </si>
  <si>
    <t>N0343</t>
  </si>
  <si>
    <t>N0344</t>
  </si>
  <si>
    <t>N0345</t>
  </si>
  <si>
    <t>N0346</t>
  </si>
  <si>
    <t>N0347</t>
  </si>
  <si>
    <t>N0348</t>
  </si>
  <si>
    <t>N0349</t>
  </si>
  <si>
    <t>N0350</t>
  </si>
  <si>
    <t>N0351</t>
  </si>
  <si>
    <t>N0352</t>
  </si>
  <si>
    <t>N0353</t>
  </si>
  <si>
    <t>N0354</t>
  </si>
  <si>
    <t>N0355</t>
  </si>
  <si>
    <t>N0356</t>
  </si>
  <si>
    <t>N0357</t>
  </si>
  <si>
    <t>N0358</t>
  </si>
  <si>
    <t>N0359</t>
  </si>
  <si>
    <t>N0360</t>
  </si>
  <si>
    <t>N0361</t>
  </si>
  <si>
    <t>N0362</t>
  </si>
  <si>
    <t>N0363</t>
  </si>
  <si>
    <t>N0364</t>
  </si>
  <si>
    <t>N0365</t>
  </si>
  <si>
    <t>N0366</t>
  </si>
  <si>
    <t>N0367</t>
  </si>
  <si>
    <t>N0368</t>
  </si>
  <si>
    <t>N0369</t>
  </si>
  <si>
    <t>N0370</t>
  </si>
  <si>
    <t>N0371</t>
  </si>
  <si>
    <t>N0372</t>
  </si>
  <si>
    <t>N0373</t>
  </si>
  <si>
    <t>N0374</t>
  </si>
  <si>
    <t>N0375</t>
  </si>
  <si>
    <t>N0376</t>
  </si>
  <si>
    <t>N0377</t>
  </si>
  <si>
    <t>N0378</t>
  </si>
  <si>
    <t>N0379</t>
  </si>
  <si>
    <t>N0380</t>
  </si>
  <si>
    <t>N0381</t>
  </si>
  <si>
    <t>N0382</t>
  </si>
  <si>
    <t>N0383</t>
  </si>
  <si>
    <t>N0384</t>
  </si>
  <si>
    <t>N0385</t>
  </si>
  <si>
    <t>N0386</t>
  </si>
  <si>
    <t>N0387</t>
  </si>
  <si>
    <t>N0388</t>
  </si>
  <si>
    <t>N0389</t>
  </si>
  <si>
    <t>N0390</t>
  </si>
  <si>
    <t>N0391</t>
  </si>
  <si>
    <t>N0392</t>
  </si>
  <si>
    <t>N0393</t>
  </si>
  <si>
    <t>N0394</t>
  </si>
  <si>
    <t>N0395</t>
  </si>
  <si>
    <t>N0396</t>
  </si>
  <si>
    <t>N0397</t>
  </si>
  <si>
    <t>N0398</t>
  </si>
  <si>
    <t>N0399</t>
  </si>
  <si>
    <t>N0400</t>
  </si>
  <si>
    <t>N0401</t>
  </si>
  <si>
    <t>N0402</t>
  </si>
  <si>
    <t>N0403</t>
  </si>
  <si>
    <t>N0404</t>
  </si>
  <si>
    <t>N0405</t>
  </si>
  <si>
    <t>N0406</t>
  </si>
  <si>
    <t>N0407</t>
  </si>
  <si>
    <t>N0408</t>
  </si>
  <si>
    <t>N0409</t>
  </si>
  <si>
    <t>N0410</t>
  </si>
  <si>
    <t>N0411</t>
  </si>
  <si>
    <t>N0412</t>
  </si>
  <si>
    <t>N0413</t>
  </si>
  <si>
    <t>N0414</t>
  </si>
  <si>
    <t>N0415</t>
  </si>
  <si>
    <t>N0416</t>
  </si>
  <si>
    <t>N0417</t>
  </si>
  <si>
    <t>N0418</t>
  </si>
  <si>
    <t>N0419</t>
  </si>
  <si>
    <t>N0420</t>
  </si>
  <si>
    <t>N0421</t>
  </si>
  <si>
    <t>N0422</t>
  </si>
  <si>
    <t>N0423</t>
  </si>
  <si>
    <t>N0424</t>
  </si>
  <si>
    <t>N0425</t>
  </si>
  <si>
    <t>N0426</t>
  </si>
  <si>
    <t>N0427</t>
  </si>
  <si>
    <t>N0428</t>
  </si>
  <si>
    <t>N0429</t>
  </si>
  <si>
    <t>N0430</t>
  </si>
  <si>
    <t>N0431</t>
  </si>
  <si>
    <t>N0432</t>
  </si>
  <si>
    <t>N0433</t>
  </si>
  <si>
    <t>N0434</t>
  </si>
  <si>
    <t>N0435</t>
  </si>
  <si>
    <t>N0436</t>
  </si>
  <si>
    <t>N0437</t>
  </si>
  <si>
    <t>N0438</t>
  </si>
  <si>
    <t>N0439</t>
  </si>
  <si>
    <t>N0440</t>
  </si>
  <si>
    <t>N0441</t>
  </si>
  <si>
    <t>N0442</t>
  </si>
  <si>
    <t>N0443</t>
  </si>
  <si>
    <t>N0444</t>
  </si>
  <si>
    <t>N0445</t>
  </si>
  <si>
    <t>N0446</t>
  </si>
  <si>
    <t>N0447</t>
  </si>
  <si>
    <t>N0448</t>
  </si>
  <si>
    <t>N0449</t>
  </si>
  <si>
    <t>N0450</t>
  </si>
  <si>
    <t>N0451</t>
  </si>
  <si>
    <t>N0452</t>
  </si>
  <si>
    <t>N0453</t>
  </si>
  <si>
    <t>N0454</t>
  </si>
  <si>
    <t>N0455</t>
  </si>
  <si>
    <t>N0456</t>
  </si>
  <si>
    <t>N0457</t>
  </si>
  <si>
    <t>N0458</t>
  </si>
  <si>
    <t>N0459</t>
  </si>
  <si>
    <t>N0460</t>
  </si>
  <si>
    <t>N0461</t>
  </si>
  <si>
    <t>N0462</t>
  </si>
  <si>
    <t>N0463</t>
  </si>
  <si>
    <t>N0464</t>
  </si>
  <si>
    <t>N0465</t>
  </si>
  <si>
    <t>N0466</t>
  </si>
  <si>
    <t>N0467</t>
  </si>
  <si>
    <t>N0468</t>
  </si>
  <si>
    <t>N0469</t>
  </si>
  <si>
    <t>N0470</t>
  </si>
  <si>
    <t>N0471</t>
  </si>
  <si>
    <t>N0472</t>
  </si>
  <si>
    <t>N0473</t>
  </si>
  <si>
    <t>N0474</t>
  </si>
  <si>
    <t>N0475</t>
  </si>
  <si>
    <t>N0476</t>
  </si>
  <si>
    <t>N0477</t>
  </si>
  <si>
    <t>N0478</t>
  </si>
  <si>
    <t>N0479</t>
  </si>
  <si>
    <t>N0480</t>
  </si>
  <si>
    <t>N0481</t>
  </si>
  <si>
    <t>N0482</t>
  </si>
  <si>
    <t>N0483</t>
  </si>
  <si>
    <t>N0484</t>
  </si>
  <si>
    <t>N0485</t>
  </si>
  <si>
    <t>N0486</t>
  </si>
  <si>
    <t>N0487</t>
  </si>
  <si>
    <t>N0488</t>
  </si>
  <si>
    <t>N0489</t>
  </si>
  <si>
    <t>N0490</t>
  </si>
  <si>
    <t>N0491</t>
  </si>
  <si>
    <t>N0492</t>
  </si>
  <si>
    <t>N0493</t>
  </si>
  <si>
    <t>N0494</t>
  </si>
  <si>
    <t>N0495</t>
  </si>
  <si>
    <t>N0496</t>
  </si>
  <si>
    <t>N0497</t>
  </si>
  <si>
    <t>N0498</t>
  </si>
  <si>
    <t>N0499</t>
  </si>
  <si>
    <t>N0500</t>
  </si>
  <si>
    <t>N0501</t>
  </si>
  <si>
    <t>N0502</t>
  </si>
  <si>
    <t>N0503</t>
  </si>
  <si>
    <t>N0504</t>
  </si>
  <si>
    <t>N0505</t>
  </si>
  <si>
    <t>N0506</t>
  </si>
  <si>
    <t>N0507</t>
  </si>
  <si>
    <t>N0508</t>
  </si>
  <si>
    <t>N0509</t>
  </si>
  <si>
    <t>N0510</t>
  </si>
  <si>
    <t>N0511</t>
  </si>
  <si>
    <t>N0512</t>
  </si>
  <si>
    <t>N0513</t>
  </si>
  <si>
    <t>N0514</t>
  </si>
  <si>
    <t>N0515</t>
  </si>
  <si>
    <t>N0516</t>
  </si>
  <si>
    <t>N0517</t>
  </si>
  <si>
    <t>N0518</t>
  </si>
  <si>
    <t>N0519</t>
  </si>
  <si>
    <t>N0520</t>
  </si>
  <si>
    <t>N0521</t>
  </si>
  <si>
    <t>N0522</t>
  </si>
  <si>
    <t>N0523</t>
  </si>
  <si>
    <t>N0524</t>
  </si>
  <si>
    <t>N0525</t>
  </si>
  <si>
    <t>N0526</t>
  </si>
  <si>
    <t>N0527</t>
  </si>
  <si>
    <t>N0528</t>
  </si>
  <si>
    <t>N0529</t>
  </si>
  <si>
    <t>N0530</t>
  </si>
  <si>
    <t>N0531</t>
  </si>
  <si>
    <t>N0532</t>
  </si>
  <si>
    <t>N0533</t>
  </si>
  <si>
    <t>N0534</t>
  </si>
  <si>
    <t>N0535</t>
  </si>
  <si>
    <t>N0536</t>
  </si>
  <si>
    <t>N0537</t>
  </si>
  <si>
    <t>N0538</t>
  </si>
  <si>
    <t>N0539</t>
  </si>
  <si>
    <t>N0540</t>
  </si>
  <si>
    <t>N0541</t>
  </si>
  <si>
    <t>N0542</t>
  </si>
  <si>
    <t>N0543</t>
  </si>
  <si>
    <t>N0544</t>
  </si>
  <si>
    <t>N0545</t>
  </si>
  <si>
    <t>N0546</t>
  </si>
  <si>
    <t>N0547</t>
  </si>
  <si>
    <t>N0548</t>
  </si>
  <si>
    <t>N0549</t>
  </si>
  <si>
    <t>N0550</t>
  </si>
  <si>
    <t>N0551</t>
  </si>
  <si>
    <t>N0552</t>
  </si>
  <si>
    <t>N0553</t>
  </si>
  <si>
    <t>N0554</t>
  </si>
  <si>
    <t>N0555</t>
  </si>
  <si>
    <t>N0556</t>
  </si>
  <si>
    <t>N0557</t>
  </si>
  <si>
    <t>N0558</t>
  </si>
  <si>
    <t>N0559</t>
  </si>
  <si>
    <t>N0560</t>
  </si>
  <si>
    <t>N0561</t>
  </si>
  <si>
    <t>N0562</t>
  </si>
  <si>
    <t>N0563</t>
  </si>
  <si>
    <t>N0564</t>
  </si>
  <si>
    <t>N0565</t>
  </si>
  <si>
    <t>N0566</t>
  </si>
  <si>
    <t>N0567</t>
  </si>
  <si>
    <t>N0568</t>
  </si>
  <si>
    <t>N0569</t>
  </si>
  <si>
    <t>N0570</t>
  </si>
  <si>
    <t>N0571</t>
  </si>
  <si>
    <t>N0572</t>
  </si>
  <si>
    <t>N0573</t>
  </si>
  <si>
    <t>N0574</t>
  </si>
  <si>
    <t>N0575</t>
  </si>
  <si>
    <t>N0576</t>
  </si>
  <si>
    <t>N0577</t>
  </si>
  <si>
    <t>N0578</t>
  </si>
  <si>
    <t>N0579</t>
  </si>
  <si>
    <t>N1163</t>
  </si>
  <si>
    <t>N1164</t>
  </si>
  <si>
    <t>N1165</t>
  </si>
  <si>
    <t>N1166</t>
  </si>
  <si>
    <t>N1167</t>
  </si>
  <si>
    <t>N1168</t>
  </si>
  <si>
    <t>N1169</t>
  </si>
  <si>
    <t>N1170</t>
  </si>
  <si>
    <t>N1171</t>
  </si>
  <si>
    <t>N1172</t>
  </si>
  <si>
    <t>N1173</t>
  </si>
  <si>
    <t>N1174</t>
  </si>
  <si>
    <t>N1175</t>
  </si>
  <si>
    <t>N1176</t>
  </si>
  <si>
    <t>N1177</t>
  </si>
  <si>
    <t>N1178</t>
  </si>
  <si>
    <t>N1179</t>
  </si>
  <si>
    <t>N1180</t>
  </si>
  <si>
    <t>N1181</t>
  </si>
  <si>
    <t>N1182</t>
  </si>
  <si>
    <t>N1183</t>
  </si>
  <si>
    <t>N1184</t>
  </si>
  <si>
    <t>N1185</t>
  </si>
  <si>
    <t>N1186</t>
  </si>
  <si>
    <t>N1187</t>
  </si>
  <si>
    <t>N1188</t>
  </si>
  <si>
    <t>N1189</t>
  </si>
  <si>
    <t>N1190</t>
  </si>
  <si>
    <t>N1191</t>
  </si>
  <si>
    <t>N1192</t>
  </si>
  <si>
    <t>N1193</t>
  </si>
  <si>
    <t>N1194</t>
  </si>
  <si>
    <t>N1195</t>
  </si>
  <si>
    <t>N1196</t>
  </si>
  <si>
    <t>N1197</t>
  </si>
  <si>
    <t>N1198</t>
  </si>
  <si>
    <t>N1199</t>
  </si>
  <si>
    <t>N1200</t>
  </si>
  <si>
    <t>N1201</t>
  </si>
  <si>
    <t>N1202</t>
  </si>
  <si>
    <t>N1203</t>
  </si>
  <si>
    <t>N1204</t>
  </si>
  <si>
    <t>N1205</t>
  </si>
  <si>
    <t>N1206</t>
  </si>
  <si>
    <t>N1207</t>
  </si>
  <si>
    <t>N1208</t>
  </si>
  <si>
    <t>N1209</t>
  </si>
  <si>
    <t>N1210</t>
  </si>
  <si>
    <t>Valores limite CEM</t>
  </si>
  <si>
    <t>Valores</t>
  </si>
  <si>
    <t>Sum of Valor estandar</t>
  </si>
  <si>
    <t xml:space="preserve">Cuenta de Caso </t>
  </si>
  <si>
    <t>LISTADO DE REGULACIONES</t>
  </si>
  <si>
    <t>Normas y regulaciones por Pais</t>
  </si>
  <si>
    <t>N regs</t>
  </si>
  <si>
    <t>Total</t>
  </si>
  <si>
    <t>Campos Electromagnéticos (CEM)</t>
  </si>
  <si>
    <t>Región</t>
  </si>
  <si>
    <t>0 Hz</t>
  </si>
  <si>
    <t>Emisores baja frecuencia</t>
  </si>
  <si>
    <t>Emisores radio frecuencia</t>
  </si>
  <si>
    <t>50 Hz</t>
  </si>
  <si>
    <t>400-2000 MHz</t>
  </si>
  <si>
    <t>2000 MHz-300 GHz</t>
  </si>
  <si>
    <t>1-10 MHz</t>
  </si>
  <si>
    <t>10-400 MHz</t>
  </si>
  <si>
    <t>30-400 MHz</t>
  </si>
  <si>
    <t>6.27-30 MHz</t>
  </si>
  <si>
    <t>2-300 GHz</t>
  </si>
  <si>
    <t>60 Hz</t>
  </si>
  <si>
    <t>10-20 MHz</t>
  </si>
  <si>
    <t>20-48 MHz</t>
  </si>
  <si>
    <t>48-300 MHz</t>
  </si>
  <si>
    <t>300-6000 MHz</t>
  </si>
  <si>
    <t>150-300 GHz</t>
  </si>
  <si>
    <t>1-30 MHz</t>
  </si>
  <si>
    <t>30-300 MHz</t>
  </si>
  <si>
    <t>300 MHz-1.5 GHz</t>
  </si>
  <si>
    <t>1.5-100 GHz</t>
  </si>
  <si>
    <t>30-100 MHz</t>
  </si>
  <si>
    <t>100-300 MHz</t>
  </si>
  <si>
    <t>300 MHz-150 GHz</t>
  </si>
  <si>
    <t>0.1-30 MHz</t>
  </si>
  <si>
    <t>3-3000 MHz</t>
  </si>
  <si>
    <t>3-300 GHz</t>
  </si>
  <si>
    <t>0.1-3 MHz</t>
  </si>
  <si>
    <t>3-30 MHz</t>
  </si>
  <si>
    <t>1.5-300 GHz</t>
  </si>
  <si>
    <t>400 MHz-2 GHz</t>
  </si>
  <si>
    <t>2-10 GHz</t>
  </si>
  <si>
    <t>10-300 GHz</t>
  </si>
  <si>
    <t>2-300 MHz</t>
  </si>
  <si>
    <t>0.1-6.27 MHz</t>
  </si>
  <si>
    <t>6-150 Ghz</t>
  </si>
  <si>
    <t>N° Columna</t>
  </si>
  <si>
    <t>Columna Base de Datos</t>
  </si>
  <si>
    <t>Descripción</t>
  </si>
  <si>
    <t xml:space="preserve">Código identificador interno de numeración de los valores recopilados. </t>
  </si>
  <si>
    <t>Clasificación del tema de la recopilación según el contaminante, receptor o agente de riesgo regulado. Los valores límites o de referencia se agruparon en: Sombra intermitente, Olores, Campos electromagnéticos (CEM), Vibraciones, Sombra de Edificios, y Suelo.</t>
  </si>
  <si>
    <t xml:space="preserve">País u organización internacional que emitió el valor límite o de referencia. </t>
  </si>
  <si>
    <t xml:space="preserve">Nombre oficial de la regulación o guía del que proviene el valor límite o de referencia. </t>
  </si>
  <si>
    <t xml:space="preserve">Código identificador de la regulación o guía establecido por el autor. </t>
  </si>
  <si>
    <t xml:space="preserve">Clasificación del instrumento recopilado en vinculante (norma), valor de referencia o antecedente. </t>
  </si>
  <si>
    <t>Institución que crea la regulación o guía</t>
  </si>
  <si>
    <t xml:space="preserve">Fecha (día/mes/año) en que se publica de forma oficial la normativa. En el caso de ser un valor de referencia es la fecha en que se publica la guía que lo contiene. </t>
  </si>
  <si>
    <t>Año de la fecha de publicación</t>
  </si>
  <si>
    <t xml:space="preserve">Año en el que se empieza a aplicar la normativa. </t>
  </si>
  <si>
    <t xml:space="preserve">Clasificación en norma o valor de referencia. </t>
  </si>
  <si>
    <t xml:space="preserve">Clasificación según la explicitividad de la norma/guía sobre el caso. Se clasifica en Directo o Indirecto. </t>
  </si>
  <si>
    <t xml:space="preserve">Clasificación de la norma en primaria o secundaria. En general, primaria se refiere cuando el objeto de protección es la salud de las personas y segundario cuando el objeto de protección es el ecosistema. </t>
  </si>
  <si>
    <t xml:space="preserve">Actividad sobre la que se aplica la regulación o la guía. </t>
  </si>
  <si>
    <t xml:space="preserve">Descripción completa de las actividades a las que se les aplican los valores de referencia o límites. </t>
  </si>
  <si>
    <t>Frecuencia elegida para comparar valores CEM y vibraciones.</t>
  </si>
  <si>
    <t>Unidad de la frecuencia elegida para comparar valores CEM y vibraciones.</t>
  </si>
  <si>
    <t>Frecuencia original en vibraciones.</t>
  </si>
  <si>
    <t>Contaminante o elemento que tiene el potencial de generar un daño en el objeto de protección (receptor).</t>
  </si>
  <si>
    <t>Valor límite o de referencia.</t>
  </si>
  <si>
    <t xml:space="preserve">Corresponde al valor promedio de rango, cuando el valor original corresponde a un rango. En otro caso es el mismo valor que el valor original. </t>
  </si>
  <si>
    <t>Unidad de medida en que se mide el valor original del agente de riesgo.</t>
  </si>
  <si>
    <t>Periodo considerado en la medición del agente de riesgo (anual, trianual, semestral, horaria, diaria, instantáneo).</t>
  </si>
  <si>
    <t>Forma matemática en la que se calcula el valor de la norma/valor de referencia a partir de los datos de calidad ambiental para asegurar el cumplimiento de la norma.</t>
  </si>
  <si>
    <t xml:space="preserve">Corresponde al valor original o medio convertido a la unidad de medida estándar propuesta para homologar los valores de diferentes países. La unidad de medida estándar se establece según el Sistema Internacional. </t>
  </si>
  <si>
    <t xml:space="preserve">Unidad de medida estándar establecida para homologar los valores de diferentes países para un mismo Caso. </t>
  </si>
  <si>
    <t>Objeto De Protección (ODP) (receptor) principal que busca proteger la normativa o guía.</t>
  </si>
  <si>
    <t>Objeto De Protección (ODP) (receptor) secundario que busca proteger la normativa o guía, es decir, en segunda prioridad.</t>
  </si>
  <si>
    <t>Clasificación del ODP según tipo de receptor. Se establen siete categorías: Humanos, Fauna, Flora, Ecosistema, Patrimonio Cultural y Patrimonio Natural.</t>
  </si>
  <si>
    <t>Información adicional sobre el ODP.</t>
  </si>
  <si>
    <t>Descripción detallada del ODP.</t>
  </si>
  <si>
    <t>Efecto negativo (o potencial) del agente de riesgo sobre el ODP.</t>
  </si>
  <si>
    <t>Información adicional sobre el Efecto.</t>
  </si>
  <si>
    <t>Alcance territorial de la aplicación de la normativa o recomendación. Puede ser Nacional o Regional.</t>
  </si>
  <si>
    <t>Nombre de la región en la cual se aplica la normativa/recomendación cuando el alcance territorial es regional</t>
  </si>
  <si>
    <t xml:space="preserve">Observaciones o detalles adicionales sobre las normas/valores de referencia. </t>
  </si>
  <si>
    <t>Origen técnico de la regulación/guía, es decir, en que se basan los valores propuestos. Por ejemplo, en estudios de evaluación de riesgo, guías internacionales, etc.</t>
  </si>
  <si>
    <t xml:space="preserve">Página web de la referencia de la regulación o guía. </t>
  </si>
  <si>
    <t>Punto o medio de exposición que regula la regulación o guía. Se puede clasificar en: Emisor, Ambiente o Exposición (receptor).</t>
  </si>
  <si>
    <t>Regulaciones - CEM</t>
  </si>
  <si>
    <t>Indice</t>
  </si>
  <si>
    <t>Hoja</t>
  </si>
  <si>
    <t>VALREF-BD-CEM.xlsx</t>
  </si>
  <si>
    <t>Valores - CEM agente riesgo</t>
  </si>
  <si>
    <t>Agente riesgo</t>
  </si>
  <si>
    <t>Agente riesgo por país</t>
  </si>
  <si>
    <t>Actividad por origen</t>
  </si>
  <si>
    <t>Actividad por país</t>
  </si>
  <si>
    <t>BD.CEM</t>
  </si>
  <si>
    <t>Diccionario-BD</t>
  </si>
  <si>
    <t>Índice del contenido de cada hoja de la planilla</t>
  </si>
  <si>
    <t>Tabla resumen de las normas y valores de referencia recopiladas</t>
  </si>
  <si>
    <t>Tabla resumen de agentes de riesgo regulados</t>
  </si>
  <si>
    <t>Base de datos de la recopilación</t>
  </si>
  <si>
    <t>Diccionario de los contenidos de cada campo de la Base de datos</t>
  </si>
  <si>
    <t>Tabla con los valores de normas y de referencia recopilados por agente de riesgo</t>
  </si>
  <si>
    <t>Tabla resumen de origenes de los instrumentos revisados</t>
  </si>
  <si>
    <t>Tabla resumen de agentes de riesgo regulados por país</t>
  </si>
  <si>
    <t>Tabla resumen de actividad por origen</t>
  </si>
  <si>
    <t>Tabla resumen de actividad por país</t>
  </si>
  <si>
    <t>https://www.env.go.jp/chemi/%E8%BA%AB%E3%81%AE%E3%81%BE%E3%82%8F%E3%82%8A%E3%81%AE%E9%9B%BB%E7%A3%81%E7%95%8C%E3%81%AB%E3%81%A4%E3%81%84%E3%81%A6.pdf</t>
  </si>
  <si>
    <t>https://op.europa.eu/en/publication-detail/-/publication/9509b04f-1df0-4221-bfa2-c7af77975556/language-en</t>
  </si>
  <si>
    <t>https://www.boe.es/boe/dias/2001/09/29/pdfs/A36217-36227.pdf</t>
  </si>
  <si>
    <t>https://ieeexplore.ieee.org/document/757105</t>
  </si>
  <si>
    <t>http://dorontal.net/NIR_refs/Italy_DPCM_RF_eng.pdf</t>
  </si>
  <si>
    <t>https://www.federalregister.gov/documents/2020/04/01/2020-02745/human-exposure-to-radiofrequency-electromagnetic-fields-and-reassessment-of-fcc-radiofrequency</t>
  </si>
  <si>
    <t>https://www.canada.ca/content/dam/hc-sc/migration/hc-sc/ewh-semt/alt_formats/pdf/consult/_2014/safety_code_6-code_securite_6/final-finale-eng.pdf</t>
  </si>
  <si>
    <t>https://www.gazzettaufficiale.it/eli/id/2003/08/29/03A09749/sg</t>
  </si>
  <si>
    <t>https://www.icnirp.org/cms/upload/publications/ICNIRPLFgdl.pdf</t>
  </si>
  <si>
    <t>https://www.icnirp.org/cms/upload/publications/ICNIRPrfgdl2020.pdf</t>
  </si>
  <si>
    <t>https://www.icnirp.org/cms/upload/publications/ICNIRPstatgdl.pdf</t>
  </si>
  <si>
    <t>https://www.diputados.gob.mx/LeyesBiblio/pdf/LFTR.pdf</t>
  </si>
  <si>
    <t>http://www.ibama.gov.br/sophia/cnia/legislacao/AGENCIAS/ANATEL/RS0303-020702.PDF</t>
  </si>
  <si>
    <t>https://www.standards.govt.nz/shop/nzs-2772-11999/</t>
  </si>
  <si>
    <t>https://www.healthcouncil.nl/documents/advisory-reports/1997/01/28/radiofrequency-electromagnetic-fields-300-hz-300-ghz</t>
  </si>
  <si>
    <t>https://vlex.com.br/vid/resolucao-normativa-aneel-n-863096788</t>
  </si>
  <si>
    <t>https://www.enacom.gob.ar/multimedia/normativas/1995/Resolucion%20202_95%20MS.pdf</t>
  </si>
  <si>
    <t>https://www.arpansa.gov.au/sites/default/files/rps_s-1.pdf</t>
  </si>
  <si>
    <t>https://www.tele.soumu.go.jp/resource/j/material/dwn/rrpg_e.pdf</t>
  </si>
  <si>
    <t>https://www.stralsakerhetsmyndigheten.se/contentassets/c4057ae5e05b4bf198e9fc8e6ae78bcb/ssmfs-200818-stralsakerhetsmyndighetens-allmanna-rad-om-begransning-av-allmanhetens-exponering-for-elektromagnetiska-falt.pdf</t>
  </si>
  <si>
    <t xml:space="preserve"> </t>
  </si>
  <si>
    <t>Suma de Valor estandar</t>
  </si>
  <si>
    <t>Grand Total</t>
  </si>
  <si>
    <t>(blank)</t>
  </si>
  <si>
    <t>Tabla de valores con formato empleado por SEA en nómina de contaminantes</t>
  </si>
  <si>
    <t>Formato SEA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</si>
</sst>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_ ;_ * \-#,##0.0_ ;_ * &quot;-&quot;_ ;_ @_ "/>
    <numFmt numFmtId="165" formatCode="0.000000"/>
  </numFmts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indexed="10"/>
      <name val="Calibri"/>
      <family val="2"/>
      <scheme val="minor"/>
    </font>
    <font>
      <b/>
      <sz val="16"/>
      <color indexed="8"/>
      <name val="Calibri"/>
      <family val="2"/>
      <scheme val="minor"/>
    </font>
    <font>
      <u/>
      <sz val="16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164" fontId="0" fillId="0" borderId="0" xfId="0" applyNumberFormat="1" applyAlignment="1">
      <alignment vertical="top"/>
    </xf>
    <xf numFmtId="0" fontId="3" fillId="0" borderId="0" xfId="0" applyFont="1" applyAlignment="1">
      <alignment horizontal="left" vertical="top"/>
    </xf>
    <xf numFmtId="0" fontId="0" fillId="0" borderId="0" xfId="0" pivotButton="1" applyAlignment="1">
      <alignment vertical="top" wrapText="1"/>
    </xf>
    <xf numFmtId="0" fontId="0" fillId="0" borderId="0" xfId="0" pivotButton="1" applyAlignment="1">
      <alignment vertical="top"/>
    </xf>
    <xf numFmtId="0" fontId="0" fillId="2" borderId="0" xfId="0" applyFill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9" fillId="0" borderId="0" xfId="0" applyFont="1"/>
    <xf numFmtId="0" fontId="10" fillId="0" borderId="0" xfId="0" applyFont="1"/>
    <xf numFmtId="0" fontId="11" fillId="0" borderId="0" xfId="1" applyFont="1"/>
    <xf numFmtId="0" fontId="12" fillId="0" borderId="0" xfId="0" applyFont="1"/>
    <xf numFmtId="165" fontId="0" fillId="0" borderId="0" xfId="0" applyNumberFormat="1" applyAlignment="1">
      <alignment vertical="top"/>
    </xf>
    <xf numFmtId="0" fontId="0" fillId="0" borderId="0" xfId="0" applyNumberFormat="1" applyAlignment="1">
      <alignment vertical="top" wrapText="1"/>
    </xf>
    <xf numFmtId="0" fontId="0" fillId="0" borderId="0" xfId="0" applyNumberFormat="1" applyAlignment="1">
      <alignment vertical="top"/>
    </xf>
  </cellXfs>
  <cellStyles count="2">
    <cellStyle name="Hyperlink" xfId="1" builtinId="8"/>
    <cellStyle name="Normal" xfId="0" builtinId="0"/>
  </cellStyles>
  <dxfs count="341"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_ * #,##0.0_ ;_ * \-#,##0.0_ ;_ * &quot;-&quot;_ ;_ @_ "/>
    </dxf>
    <dxf>
      <numFmt numFmtId="164" formatCode="_ * #,##0.0_ ;_ * \-#,##0.0_ ;_ * &quot;-&quot;_ ;_ @_ "/>
    </dxf>
    <dxf>
      <numFmt numFmtId="164" formatCode="_ * #,##0.0_ ;_ * \-#,##0.0_ ;_ * &quot;-&quot;_ ;_ @_ "/>
    </dxf>
    <dxf>
      <numFmt numFmtId="164" formatCode="_ * #,##0.0_ ;_ * \-#,##0.0_ ;_ * &quot;-&quot;_ ;_ @_ "/>
    </dxf>
    <dxf>
      <numFmt numFmtId="164" formatCode="_ * #,##0.0_ ;_ * \-#,##0.0_ ;_ * &quot;-&quot;_ ;_ @_ "/>
    </dxf>
    <dxf>
      <numFmt numFmtId="164" formatCode="_ * #,##0.0_ ;_ * \-#,##0.0_ ;_ * &quot;-&quot;_ ;_ @_ 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5" formatCode="0.00000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center" textRotation="0" indent="0" justifyLastLine="0" shrinkToFit="0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numFmt numFmtId="164" formatCode="_ * #,##0.0_ ;_ * \-#,##0.0_ ;_ * &quot;-&quot;_ ;_ @_ "/>
    </dxf>
    <dxf>
      <numFmt numFmtId="164" formatCode="_ * #,##0.0_ ;_ * \-#,##0.0_ ;_ * &quot;-&quot;_ ;_ @_ "/>
    </dxf>
    <dxf>
      <numFmt numFmtId="164" formatCode="_ * #,##0.0_ ;_ * \-#,##0.0_ ;_ * &quot;-&quot;_ ;_ @_ "/>
    </dxf>
    <dxf>
      <numFmt numFmtId="164" formatCode="_ * #,##0.0_ ;_ * \-#,##0.0_ ;_ * &quot;-&quot;_ ;_ @_ "/>
    </dxf>
    <dxf>
      <numFmt numFmtId="164" formatCode="_ * #,##0.0_ ;_ * \-#,##0.0_ ;_ * &quot;-&quot;_ ;_ @_ "/>
    </dxf>
    <dxf>
      <numFmt numFmtId="164" formatCode="_ * #,##0.0_ ;_ * \-#,##0.0_ ;_ * &quot;-&quot;_ ;_ @_ 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numFmt numFmtId="165" formatCode="0.00000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ropbox/04-GL-Proyectos/2022-VALREF/2.Trabajo/VALREF-BD-Maestra-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talina%20Veloso/Dropbox/04-GL-Proyectos/2022-VALREF/2.Trabajo/VALREF-BD-Maestra-V2-LAC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d/Dropbox/GL/DB/04-GL-Proyectos/2022-VALREF/2.Trabajo/VALREF-BD-Maestra-V2-LA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INTERNO Grilla recopilación"/>
      <sheetName val="TD Alcance"/>
      <sheetName val="Tablas Resumen por Caso--&gt;"/>
      <sheetName val="Regulaciones - SOMBRA INT"/>
      <sheetName val="Regulaciones - OLORES"/>
      <sheetName val="Regulaciones - CEM"/>
      <sheetName val="Regulaciones - VIBRACION"/>
      <sheetName val="Regulaciones - SOMBRA EDIF"/>
      <sheetName val="Regulaciones - SUELO"/>
      <sheetName val="Regulaciones - LUMINICA"/>
      <sheetName val="Tabla Valores por Caso--&gt;"/>
      <sheetName val="Valores - SOMBRA INT"/>
      <sheetName val="Valores - OLORES"/>
      <sheetName val="Valores - CEM"/>
      <sheetName val="Sheet4"/>
      <sheetName val="Valores - VIBRACION"/>
      <sheetName val="Valores - SOMBRA EDIF"/>
      <sheetName val="Valores - SUELO"/>
      <sheetName val="Valores - LUMINICA"/>
      <sheetName val="BaseDatos"/>
      <sheetName val="Diccionario"/>
      <sheetName val="Checks--&gt;"/>
      <sheetName val="Check-ODPs"/>
      <sheetName val="Check-Unidades"/>
      <sheetName val="Clasificaciones--&gt;"/>
      <sheetName val="Tipo Instrumento"/>
      <sheetName val="Tipo ODP"/>
      <sheetName val="TD Tipo Norma"/>
      <sheetName val="TD ODPs"/>
      <sheetName val="checks-consistencia--&gt;"/>
      <sheetName val="Códigos en BD"/>
      <sheetName val="VALREF-BD-Maestra-V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INTERNO Grilla recopilación"/>
      <sheetName val="TD Alcance"/>
      <sheetName val="Tablas Resumen por Caso--&gt;"/>
      <sheetName val="Regulaciones - SOMBRA INT"/>
      <sheetName val="Regulaciones - OLORES"/>
      <sheetName val="Regulaciones - CEM"/>
      <sheetName val="Regulaciones - VIBRACION"/>
      <sheetName val="Regulaciones - SOMBRA EDIF"/>
      <sheetName val="Regulaciones - SUELO"/>
      <sheetName val="Regulaciones - LUMINICA"/>
      <sheetName val="Tabla Valores por Caso--&gt;"/>
      <sheetName val="Valores - SOMBRA INT"/>
      <sheetName val="Valores - OLORES"/>
      <sheetName val="Valores - CEM"/>
      <sheetName val="Sheet4"/>
      <sheetName val="Valores - SOMBRA EDIF"/>
      <sheetName val="Valores - SUELO (agente)"/>
      <sheetName val="Valores - SUELO (actividad)"/>
      <sheetName val="Valores - LUMINICA"/>
      <sheetName val="Datos Internos --&gt; "/>
      <sheetName val="BaseDatos"/>
      <sheetName val="Checks--&gt;"/>
      <sheetName val="Check-ODPs"/>
      <sheetName val="Check-Unidades"/>
      <sheetName val="Clasificaciones--&gt;"/>
      <sheetName val="Tipo Instrumento"/>
      <sheetName val="Tipo ODP"/>
      <sheetName val="TD Tipo Norma"/>
      <sheetName val="TD ODPs"/>
      <sheetName val="checks-consistencia--&gt;"/>
      <sheetName val="Códigos en BD"/>
      <sheetName val="VALREF-BD-Maestra-V2-L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D Alcance"/>
    </sheetNames>
    <sheetDataSet>
      <sheetData sheetId="0" refreshError="1"/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OnLoad="1" refreshedBy="CSV" refreshedDate="44995.621001967593" createdVersion="8" refreshedVersion="8" minRefreshableVersion="3" recordCount="296" xr:uid="{A028F12F-35F0-4EE2-92CF-5AE6D43D24E1}">
  <cacheSource type="worksheet">
    <worksheetSource name="BD.CEM"/>
  </cacheSource>
  <cacheFields count="39">
    <cacheField name="ID" numFmtId="0">
      <sharedItems/>
    </cacheField>
    <cacheField name="Caso " numFmtId="0">
      <sharedItems count="1">
        <s v="CEM"/>
      </sharedItems>
    </cacheField>
    <cacheField name="País" numFmtId="0">
      <sharedItems count="20">
        <s v="Alemania"/>
        <s v="Argentina"/>
        <s v="Australia"/>
        <s v="Brasil"/>
        <s v="Canadá"/>
        <s v="España"/>
        <s v="Estados Unidos"/>
        <s v="IEEE"/>
        <s v="ICNIRP"/>
        <s v="Italia"/>
        <s v="Japón"/>
        <s v="México"/>
        <s v="Nueva Zelanda"/>
        <s v="Países Bajos"/>
        <s v="Suecia"/>
        <s v="Suiza"/>
        <s v="Unión Europea "/>
        <s v="Colombia"/>
        <s v="Costa Rica"/>
        <s v="Perú"/>
      </sharedItems>
    </cacheField>
    <cacheField name="Nombre Oficial" numFmtId="0">
      <sharedItems count="28" longText="1">
        <s v="Ordenanza sobre Campos Electromagnéticos - 26ª BImSchV)"/>
        <s v="Resolución 77/98_x000a__x000a_Amplíanse las condiciones y requerimientos fijados en el &quot;Manual de Gestión Ambiental del Sistema de Transporte Eléctrico de Extra Alta Tensión&quot;, aprobado por la Resolución Nº 15/92."/>
        <s v="Resoluciones del Ministerio de Salud, MS 202/1995, y de la Secretaría de Comercio, SeCom 530/2000."/>
        <s v="Estandar para exposicion limitada a campos de radiofrecuencia "/>
        <s v="Interim guidelines on limits of exposure to 50/60 Hz electric and magnetic field"/>
        <s v="Resolução CD-ANATEL nº 303 de 02/07/2002"/>
        <s v="RESOLUÇÃO NORMATIVA ANEEL Nº 915, DE 23 DE FEVEREIRO DE 2021"/>
        <s v="Safety Code 6"/>
        <s v="Real Decreto 1066/2001, de 28 de septiembre, por el que se aprueba el Reglamento que establece condiciones de protección del dominio público radioeléctrico, restricciones a las emisiones radioeléctricas y medidas de protección sanitaria frente a emisiones radioeléctricas."/>
        <s v="Human Exposure to Radiofrequency Electromagnetic Fields and Reassessment of FCC Radiofrequency Exposure Limits and Policies"/>
        <s v="IEEE Standard for Safety Levels with Respect to Human Exposure to Radio Frequency Electromagnetic Fields, 3 kHz to 300 GHz"/>
        <s v="ICNIRP GUIDELINES FOR LIMITING EXPOSURE TO TIME‐VARYING ELECTRIC AND MAGNETIC FIELDS (1HZ – 100 kHZ)"/>
        <s v="ICNIRP GUIDELINES_x000a_FOR LIMITING EXPOSURE TO_x000a_ELECTROMAGNETIC FIELDS (100 KHZ TO 300 GHZ)"/>
        <s v="Establecimiento de límites de exposición, valores de atención y metas de calidad_x000a_para proteger a la población contra los campos eléctricos, magnéticos y electromagnéticos_x000a_generado en frecuencias entre 100 kHz y 300 GHz"/>
        <s v="Establecimiento de límites de exposición, valores de atención y objetivos de calidad para la protección de la población de la exposición a campos eléctricos y magnéticos de frecuencia red (50 Hz) generada por líneas eléctricas."/>
        <s v="身のまわりの電磁界について (Acerca de los campos electromagnéticos que nos rodean)"/>
        <s v="Radio Radiation Protection Guidelines"/>
        <s v="Ley Federal de Telecomunicaciones y Radiodifusión (Articulo 65)"/>
        <s v="Radiofrequency fields - Maximum exposure levels - 3 kHz to 300 GHz"/>
        <s v="Exposure to electromagnetic fields (0 Hz - 10 MHz)"/>
        <s v="Radiofrequency electromagnetic fields (300 Hz - 300 GHz)"/>
        <s v="Consejos generales de la Autoridad Sueca de Seguridad Radiológica sobre la limitación de la exposición del público a los campos electromagnéticos"/>
        <s v="Ordinance relating to Protection from Non-Ionising Radiation (ONIR)"/>
        <s v="ICNIRP GUIDELINES ON LIMITS OF EXPOSURE TO STATIC MAGNETIC FIELDS"/>
        <s v="Council recommendation of july 1999 on the limitation of exposure of the general public to electromagnetic fields (0 Hz to 300 GHz)"/>
        <s v="Resolución 774 de 2018"/>
        <s v="Decreto Ejecutivo 41065 - Reglamento para regular la expansión a campos electromagnéticos de radiaciones no ionizantes en llos sistemas de transmisión de energía eléctrica de alta tensión"/>
        <s v="Resolución del Secretario General N° 201-2003-TR/SG"/>
      </sharedItems>
    </cacheField>
    <cacheField name="Codigo Oficial" numFmtId="0">
      <sharedItems containsBlank="1"/>
    </cacheField>
    <cacheField name="Categoría Instrumento" numFmtId="0">
      <sharedItems count="3">
        <s v="Vinculante"/>
        <s v="Valor de Referencia"/>
        <s v="Antecedentes"/>
      </sharedItems>
    </cacheField>
    <cacheField name="Institución" numFmtId="0">
      <sharedItems count="24">
        <s v="Ministerio de Justicia"/>
        <s v="Secretaria de energia "/>
        <s v="Ministerio de salud"/>
        <s v="Australian Radiation Protection and nuclear safety agency (ARPANSA)"/>
        <s v="National Health and Medical Research"/>
        <s v="CONSELHO DIRETOR DA AGÊNCIA NACIONAL DE TELECOMUNICAÇÕES - ANATEL"/>
        <s v="Ministério de Minas e Energia,Agência Nacional de Energia Elétrica,Diretoria,ANEEL"/>
        <s v="Consumer and Clinical Radiation Protection Bureau"/>
        <s v="Ministras de Ciencia y Tecnología y de Sanidad y Consumo"/>
        <s v="Federal Communications Commission "/>
        <s v="The Institute of Electrical and Electronics Engineers, Inc. IEEE"/>
        <s v="INTERNATIONAL COMMISSION ON NON‐IONIZING RADIATION PROTECTION"/>
        <s v="Consejo de ministros"/>
        <s v="Ministerio del Medio Ambiente Departamento de Salud Ambiental División de Seguridad Ambiental"/>
        <s v="Ministerio de relaciones interiores y comunicación"/>
        <s v="Camara de diputados del honorable congreso de la unión"/>
        <s v="Ministerio de salud "/>
        <s v="Health Council of the Netherland"/>
        <s v="Autoridad sueca de seguridad radiologica"/>
        <s v="The Swiss Federal Council,"/>
        <s v="The council of the european union"/>
        <s v="Agencia Nacional del Espectro"/>
        <s v="Ministerio de Ambiente y Energía"/>
        <s v="Ministerio de Trabajo - Oficina de Administración"/>
      </sharedItems>
    </cacheField>
    <cacheField name="Fecha Publicación" numFmtId="0">
      <sharedItems containsString="0" containsBlank="1" containsNumber="1" containsInteger="1" minValue="34870" maxValue="44339"/>
    </cacheField>
    <cacheField name="Año publicación" numFmtId="0">
      <sharedItems containsSemiMixedTypes="0" containsString="0" containsNumber="1" containsInteger="1" minValue="1989" maxValue="2021" count="17">
        <n v="1996"/>
        <n v="1998"/>
        <n v="1995"/>
        <n v="2021"/>
        <n v="1989"/>
        <n v="2002"/>
        <n v="2015"/>
        <n v="2001"/>
        <n v="2020"/>
        <n v="2010"/>
        <n v="2003"/>
        <n v="2018"/>
        <n v="1999"/>
        <n v="2000"/>
        <n v="1997"/>
        <n v="2008"/>
        <n v="2009"/>
      </sharedItems>
    </cacheField>
    <cacheField name="Año vigencia" numFmtId="0">
      <sharedItems containsString="0" containsBlank="1" containsNumber="1" containsInteger="1" minValue="2000" maxValue="2020"/>
    </cacheField>
    <cacheField name="Tipo Instrumento" numFmtId="0">
      <sharedItems count="9">
        <s v="Ordenanza"/>
        <s v="Resolución"/>
        <s v="Estándar"/>
        <s v="Guía"/>
        <s v="Decreto"/>
        <s v="Norma"/>
        <s v="Ley"/>
        <s v="Reporte"/>
        <s v="Recomendación"/>
      </sharedItems>
    </cacheField>
    <cacheField name="Vía" numFmtId="0">
      <sharedItems/>
    </cacheField>
    <cacheField name="Tipo norma" numFmtId="0">
      <sharedItems containsBlank="1"/>
    </cacheField>
    <cacheField name="Actividad regulada" numFmtId="0">
      <sharedItems count="50">
        <s v="Emisor 0 Hz"/>
        <s v="Emisores baja frecuencia"/>
        <s v="Emisores radio frecuencia"/>
        <s v="Emisores radio frecuencia  (2-300 MHz)" u="1"/>
        <s v="Emisores radio frecuencia  (3-3000 MHz)" u="1"/>
        <s v="Emisores radio frecuencia  (1-30 MHz)" u="1"/>
        <s v="Emisores radio frecuencia (400-2000 MHz)" u="1"/>
        <s v="Emisores baja frecuencia (2-300 GHz)" u="1"/>
        <s v="Emisores radio frecuencia  (6.27-30 MHz)" u="1"/>
        <s v="Emisores radio frecuencia  (0.1-30 MHz)" u="1"/>
        <s v="Emisores radio frecuencia  (300 MHz-1.5 GHz)" u="1"/>
        <s v="Emisores radio frecuencia  (3-30 MHz)" u="1"/>
        <s v="Emisores radio frecuencia (2-300 GHz)" u="1"/>
        <s v="Emisores radio frecuencia  (300 MHz-150 GHz)" u="1"/>
        <s v="Emisores radio frecuencia  (1.5-100 GHz)" u="1"/>
        <s v="Emisores radio frecuencia  (0.1-3 MHz)" u="1"/>
        <s v="Emisores radio frecuencia  (400-2000 MHz)" u="1"/>
        <s v="Emisores radio frecuencia  (400 MHz-2 GHz)" u="1"/>
        <s v="Emisores baja frecuencia (1-10 MHz)" u="1"/>
        <s v="Emisores de baja frecuencia  50 Hz" u="1"/>
        <s v="Emisores baja frecuencia (400-2000 MHz)" u="1"/>
        <s v="Emisores radio frecuencia  (0.1 -6.27 MHz)" u="1"/>
        <s v="Emisores radio frecuencia (6 -150 Ghz)" u="1"/>
        <s v="Emisores radio frecuencia  (10-20 MHz)" u="1"/>
        <s v="Emisores radio frecuencia (1-10 MHz)" u="1"/>
        <s v="Emisores de baja frecuencia  60 Hz" u="1"/>
        <s v="Emisores radio frecuencia  (30-300 MHz)" u="1"/>
        <s v="Emisores radio frecuencia  (48-300 MHz)" u="1"/>
        <s v="Emisores baja frecuencia (60 Hz)" u="1"/>
        <s v="Emisores radio frecuencia  (2-10 GHz)" u="1"/>
        <s v="Emisores radio frecuencia  (2000 MHz-300 GHz)" u="1"/>
        <s v="Emisores radio frecuencia  (20-48 MHz)" u="1"/>
        <s v="Emisores radio frecuencia  (1.5-300 GHz)" u="1"/>
        <s v="Emisores radio frecuencia  (150-300 GHz)" u="1"/>
        <s v="Emisores radio frecuencia (10-400 MHz)" u="1"/>
        <s v="Emisores baja frecuencia (10-400 MHz)" u="1"/>
        <s v="Emisores radio frecuencia  (100-300 MHz)" u="1"/>
        <s v="Emisores baja frecuencia (50 Hz)" u="1"/>
        <s v="Emisores radio frecuencia  (2-300 GHz)" u="1"/>
        <s v="Emisores radio frecuencia  (3-300 GHz)" u="1"/>
        <s v="Emisores radio frecuencia  (30-100 MHz)" u="1"/>
        <s v="Emisores radio frecuencia  (1-10 MHz)" u="1"/>
        <s v="Emisores radio frecuencia  (30 -400 MHz)" u="1"/>
        <s v="Emisores radio frecuencia (1 - 10 MHz)" u="1"/>
        <s v="Emisores radio frecuencia  (10-400 MHz)" u="1"/>
        <s v="Emisores radio frecuencia  (30-400 MHz)" u="1"/>
        <s v="Emisores radio frecuencia (10 - 400 MHz)" u="1"/>
        <s v="Emisores radio frecuencia  (10-300 GHz)" u="1"/>
        <s v="Emisores radio frecuencia (150-300 GHz)" u="1"/>
        <s v="Emisores radio frecuencia  (300-6000 MHz)" u="1"/>
      </sharedItems>
    </cacheField>
    <cacheField name="Actividad regulada-detalle" numFmtId="0">
      <sharedItems containsNonDate="0" containsString="0" containsBlank="1"/>
    </cacheField>
    <cacheField name="Frecuencia elegida " numFmtId="0">
      <sharedItems containsMixedTypes="1" containsNumber="1" containsInteger="1" minValue="0" maxValue="900" count="12">
        <n v="0"/>
        <n v="50"/>
        <n v="5"/>
        <n v="10"/>
        <n v="300"/>
        <n v="900"/>
        <s v=" "/>
        <n v="60"/>
        <n v="30"/>
        <n v="100"/>
        <n v="6"/>
        <n v="1"/>
      </sharedItems>
    </cacheField>
    <cacheField name="Unidad frecuencia" numFmtId="0">
      <sharedItems count="3">
        <s v="Hz"/>
        <s v="MHz"/>
        <s v="GHz"/>
      </sharedItems>
    </cacheField>
    <cacheField name="Frecuencia original" numFmtId="0">
      <sharedItems/>
    </cacheField>
    <cacheField name="Agente de riesgo" numFmtId="0">
      <sharedItems count="4">
        <s v="Densidad del flujo magnetico"/>
        <s v="Fuerza del campo electrico"/>
        <s v="Fuerza del campo Magnetico"/>
        <s v="Densidad de potencia de onda plana equivalente"/>
      </sharedItems>
    </cacheField>
    <cacheField name="Valor original" numFmtId="0">
      <sharedItems containsSemiMixedTypes="0" containsString="0" containsNumber="1" minValue="2.0000000000000001E-4" maxValue="32000"/>
    </cacheField>
    <cacheField name="Valor medio" numFmtId="0">
      <sharedItems containsNonDate="0" containsString="0" containsBlank="1"/>
    </cacheField>
    <cacheField name="Unidad de medida" numFmtId="0">
      <sharedItems count="8">
        <s v="µT"/>
        <s v="V/m"/>
        <s v="A/m"/>
        <s v="mW/cm2"/>
        <s v="W/m2"/>
        <s v="B(T)"/>
        <s v="kV/m"/>
        <s v="mT"/>
      </sharedItems>
    </cacheField>
    <cacheField name="Metrica" numFmtId="0">
      <sharedItems count="10">
        <s v="N/E"/>
        <s v="6 min"/>
        <s v="30 min"/>
        <s v="Exposición continua"/>
        <s v="Algunas horas"/>
        <s v="0.165 min"/>
        <s v="Nuevas instalaciones (Calidad objetivo)"/>
        <s v="Instalaciones existentes en casas, lugares cercanos a escuelas "/>
        <s v="Limite máximo en instalaciones ya existentes antes 2003"/>
        <s v="0.17 min" u="1"/>
      </sharedItems>
    </cacheField>
    <cacheField name="Verificador" numFmtId="0">
      <sharedItems count="6">
        <s v="N/E"/>
        <s v="Valores límite, promediados cuadráticamente en intervalos de 6 minutos"/>
        <s v="Valores límite, promediados cuadráticamente en intervalos de 30 minutos"/>
        <s v="Valores límite, promediados cuadráticamente en intervalos de 0.165 minutos"/>
        <s v="Valores límite, promediados cuadráticamente en intervalos de 0.17 minuto" u="1"/>
        <s v="Valores límite, promediados cuadráticamente en intervalos de 0.17 minutos" u="1"/>
      </sharedItems>
    </cacheField>
    <cacheField name="Valor estandar" numFmtId="0">
      <sharedItems containsSemiMixedTypes="0" containsString="0" containsNumber="1" minValue="2.4333333333333334E-3" maxValue="400000"/>
    </cacheField>
    <cacheField name="Unidad de medida (valor estandar)" numFmtId="0">
      <sharedItems count="4">
        <s v="µT"/>
        <s v="V/m"/>
        <s v="A/m"/>
        <s v="W/m2"/>
      </sharedItems>
    </cacheField>
    <cacheField name="ODP-Primario" numFmtId="0">
      <sharedItems/>
    </cacheField>
    <cacheField name="ODP-secundario" numFmtId="0">
      <sharedItems containsNonDate="0" containsString="0" containsBlank="1"/>
    </cacheField>
    <cacheField name="ODP-Clase" numFmtId="0">
      <sharedItems count="1">
        <s v="Humanos"/>
      </sharedItems>
    </cacheField>
    <cacheField name="ODP" numFmtId="0">
      <sharedItems/>
    </cacheField>
    <cacheField name="ODP-detalle" numFmtId="0">
      <sharedItems containsNonDate="0" containsString="0" containsBlank="1" count="1">
        <m/>
      </sharedItems>
    </cacheField>
    <cacheField name="Efecto" numFmtId="0">
      <sharedItems/>
    </cacheField>
    <cacheField name="Efecto-detalle" numFmtId="0">
      <sharedItems containsNonDate="0" containsString="0" containsBlank="1"/>
    </cacheField>
    <cacheField name="Alcance territorial" numFmtId="0">
      <sharedItems/>
    </cacheField>
    <cacheField name="Región" numFmtId="0">
      <sharedItems containsNonDate="0" containsString="0" containsBlank="1"/>
    </cacheField>
    <cacheField name="Observaciones" numFmtId="0">
      <sharedItems containsBlank="1" longText="1"/>
    </cacheField>
    <cacheField name="Origen" numFmtId="0">
      <sharedItems containsBlank="1" count="5">
        <s v="ICNIRP"/>
        <s v="ICNIRP e IEEE"/>
        <s v="IEEE"/>
        <s v="IEEE y National Council on radiation Protection Report 86"/>
        <m/>
      </sharedItems>
    </cacheField>
    <cacheField name="Enlace" numFmtId="0">
      <sharedItems count="48" longText="1">
        <s v="https://www.gesetze-im-internet.de/bimschv_26/BJNR196600996.html#:~:text=Bei%20gepulsten%20elektromagnetischen%20Feldern%20im,f%20in%20MHz)%20nicht%20%C3%BCberschreiten."/>
        <s v="http://servicios.infoleg.gob.ar/infolegInternet/anexos/45000-49999/49781/norma.htm"/>
        <s v="https://www.enacom.gob.ar/multimedia/normativas/1995/Resolucion%20202_95%20MS.pdf"/>
        <s v="https://www.arpansa.gov.au/sites/default/files/rps_s-1.pdf"/>
        <s v="https://majorprojects.planningportal.nsw.gov.au/prweb/PRRestService/mp/01/getContent?AttachRef=MP08_0156%2120190808T015726.626%20GMT"/>
        <s v="http://www.ibama.gov.br/sophia/cnia/legislacao/AGENCIAS/ANATEL/RS0303-020702.PDF"/>
        <s v="https://vlex.com.br/vid/resolucao-normativa-aneel-n-863096788"/>
        <s v="https://www.canada.ca/content/dam/hc-sc/migration/hc-sc/ewh-semt/alt_formats/pdf/consult/_2014/safety_code_6-code_securite_6/final-finale-eng.pdf"/>
        <s v="https://www.boe.es/boe/dias/2001/09/29/pdfs/A36217-36227.pdf"/>
        <s v="https://www.federalregister.gov/documents/2020/04/01/2020-02745/human-exposure-to-radiofrequency-electromagnetic-fields-and-reassessment-of-fcc-radiofrequency"/>
        <s v="https://ieeexplore.ieee.org/document/757105"/>
        <s v="https://www.icnirp.org/cms/upload/publications/ICNIRPLFgdl.pdf"/>
        <s v="https://www.icnirp.org/cms/upload/publications/ICNIRPrfgdl2020.pdf"/>
        <s v="http://dorontal.net/NIR_refs/Italy_DPCM_RF_eng.pdf"/>
        <s v="https://www.gazzettaufficiale.it/eli/id/2003/08/29/03A09749/sg"/>
        <s v="https://www.env.go.jp/chemi/%E8%BA%AB%E3%81%AE%E3%81%BE%E3%82%8F%E3%82%8A%E3%81%AE%E9%9B%BB%E7%A3%81%E7%95%8C%E3%81%AB%E3%81%A4%E3%81%84%E3%81%A6.pdf"/>
        <s v="https://www.tele.soumu.go.jp/resource/j/material/dwn/rrpg_e.pdf"/>
        <s v="https://www.diputados.gob.mx/LeyesBiblio/pdf/LFTR.pdf"/>
        <s v="https://www.standards.govt.nz/shop/nzs-2772-11999/"/>
        <s v="https://www.healthcouncil.nl/documents/advisory-reports/2000/03/07/exposure-to-electromagnetic-fields-0hz-10mhz"/>
        <s v="https://www.healthcouncil.nl/documents/advisory-reports/1997/01/28/radiofrequency-electromagnetic-fields-300-hz-300-ghz"/>
        <s v="https://www.stralsakerhetsmyndigheten.se/contentassets/c4057ae5e05b4bf198e9fc8e6ae78bcb/ssmfs-200818-stralsakerhetsmyndighetens-allmanna-rad-om-begransning-av-allmanhetens-exponering-for-elektromagnetiska-falt.pdf"/>
        <s v="http://dorontal.net/NIR_refs/Swiss_law_ONIR_99.pdf"/>
        <s v="https://www.icnirp.org/cms/upload/publications/ICNIRPstatgdl.pdf"/>
        <s v="https://op.europa.eu/en/publication-detail/-/publication/9509b04f-1df0-4221-bfa2-c7af77975556/language-en"/>
        <s v="https://normograma.mintic.gov.co/mintic/docs/resolucion_ane_0774_2018.htm"/>
        <s v="http://www.pgrweb.go.cr/scij/Busqueda/Normativa/Normas/nrm_texto_completo.aspx?param1=NRTC&amp;nValor1=1&amp;nValor2=86529&amp;nValor3=112286&amp;strTipM=TC"/>
        <s v="https://cdn.www.gob.pe/uploads/document/file/377591/1_0_5182.pdf?v=1603162876"/>
        <s v="BOE.es - BOE-A-2001-18256 Real Decreto 1066/2001, de 28 de septiembre, por el que se aprueba el Reglamento que establece condiciones de protección del dominio público radioeléctrico, restricciones a las emisiones radioeléctricas y medidas de protección sanitaria frente a emisiones radioeléctricas." u="1"/>
        <s v="Federal Register :: Human Exposure to Radiofrequency Electromagnetic Fields and Reassessment of FCC Radiofrequency Exposure Limits and Policies" u="1"/>
        <s v="NZS 2772.1:1999 :: Standards New Zealand" u="1"/>
        <s v="DECREE OF THE PRESIDENT OF THE COUNCIL OF MINISTERS 8 JULY 2003 (dorontal.net)" u="1"/>
        <s v="C95.1 Edition-1999 - IEEE Standard for Safety Levels with Respect to Human Exposure to Radio Frequency Electromagnetic Fields, 3 kHz to 300 GHz | IEEE Standard | IEEE Xplore" u="1"/>
        <s v="Gazzetta Ufficiale" u="1"/>
        <s v="Ley Federal de Telecomunicaciones y Radiodifusión (diputados.gob.mx)" u="1"/>
        <s v="SSMFS 2008:18 Strålsäkerhetsmyndighetens allmänna råd om begränsning av allmänhetens exponering för elektromagnetiska fält (stralsakerhetsmyndigheten.se)" u="1"/>
        <s v="ICNIRPstatgdl.pdf" u="1"/>
        <s v="1999/519/EC: Council Recommendation of 12 July 1999 on the limitation of exposure of the general public to electromagnetic fields (0 Hz to 300 GHz) - Publications Office of the EU (europa.eu)" u="1"/>
        <s v="ICNIRPrfgdl2020.pdf" u="1"/>
        <s v="Radiofrequency electromagnetic fields (300 Hz - 300 GHz) | Advisory report | The Health Council of the Netherlands" u="1"/>
        <s v="Microsoft Word - RS0303-020702.htm (ibama.gov.br)" u="1"/>
        <s v="RPS S-1 (arpansa.gov.au)" u="1"/>
        <s v="final-finale-eng.pdf (canada.ca)" u="1"/>
        <s v="rrpg_e.pdf (soumu.go.jp)" u="1"/>
        <s v="&lt;4D6963726F736F667420576F7264202D20906782CC82DC82ED82E882CC93648EA58A4582C982C282A282C45F4833302E3034967B95B62E646F6378&gt; (env.go.jp)" u="1"/>
        <s v="RESOLUÇÃO NORMATIVA ANEEL Nº 915, DE 23 DE FEVEREIRO DE 2021 - March 01, 2021 - DOU. Diário Oficial da União - Legislação - VLEX 863096788" u="1"/>
        <s v="RESOLUCION MINISTERIO DE SALUD 202/95 (enacom.gob.ar)" u="1"/>
        <s v="ICNIRPLFgdl.pdf" u="1"/>
      </sharedItems>
    </cacheField>
    <cacheField name="Punto de Control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6F0DB5A-F998-4F91-A86C-BB7EDCF2EC85}" name="TablaDinámica1" cacheId="68" applyNumberFormats="0" applyBorderFormats="0" applyFontFormats="0" applyPatternFormats="0" applyAlignmentFormats="0" applyWidthHeightFormats="1" dataCaption="Valores" updatedVersion="8" minRefreshableVersion="3" showDrill="0" itemPrintTitles="1" createdVersion="8" indent="0" compact="0" compactData="0" gridDropZones="1" multipleFieldFilters="0" fieldListSortAscending="1">
  <location ref="B9:I39" firstHeaderRow="2" firstDataRow="2" firstDataCol="7" rowPageCount="1" colPageCount="1"/>
  <pivotFields count="39">
    <pivotField compact="0" outline="0" showAll="0" defaultSubtotal="0"/>
    <pivotField axis="axisPage" dataField="1" compact="0" outline="0" multipleItemSelectionAllowed="1" showAll="0" defaultSubtotal="0">
      <items count="1">
        <item x="0"/>
      </items>
    </pivotField>
    <pivotField axis="axisRow" compact="0" outline="0" showAll="0" sortType="ascending" defaultSubtotal="0">
      <items count="20">
        <item x="0"/>
        <item x="1"/>
        <item x="2"/>
        <item x="3"/>
        <item x="4"/>
        <item x="17"/>
        <item x="18"/>
        <item x="5"/>
        <item x="6"/>
        <item x="8"/>
        <item x="7"/>
        <item x="9"/>
        <item x="10"/>
        <item x="11"/>
        <item x="12"/>
        <item x="13"/>
        <item x="19"/>
        <item x="14"/>
        <item x="15"/>
        <item x="16"/>
      </items>
    </pivotField>
    <pivotField axis="axisRow" compact="0" outline="0" subtotalTop="0" showAll="0" defaultSubtotal="0">
      <items count="28">
        <item x="21"/>
        <item x="24"/>
        <item x="13"/>
        <item x="3"/>
        <item x="19"/>
        <item x="9"/>
        <item x="12"/>
        <item x="11"/>
        <item x="10"/>
        <item x="4"/>
        <item x="17"/>
        <item x="0"/>
        <item x="22"/>
        <item x="16"/>
        <item x="20"/>
        <item x="18"/>
        <item x="8"/>
        <item x="5"/>
        <item x="6"/>
        <item x="1"/>
        <item x="2"/>
        <item x="7"/>
        <item x="23"/>
        <item x="15"/>
        <item x="14"/>
        <item x="25"/>
        <item x="26"/>
        <item x="27"/>
      </items>
    </pivotField>
    <pivotField compact="0" outline="0" subtotalTop="0" showAll="0" defaultSubtotal="0"/>
    <pivotField axis="axisRow" compact="0" outline="0" subtotalTop="0" showAll="0" defaultSubtotal="0">
      <items count="3">
        <item x="2"/>
        <item x="1"/>
        <item x="0"/>
      </items>
    </pivotField>
    <pivotField axis="axisRow" compact="0" outline="0" showAll="0" defaultSubtotal="0">
      <items count="24">
        <item x="3"/>
        <item x="18"/>
        <item x="15"/>
        <item x="12"/>
        <item x="7"/>
        <item x="9"/>
        <item x="17"/>
        <item x="11"/>
        <item x="0"/>
        <item x="14"/>
        <item x="2"/>
        <item x="16"/>
        <item x="13"/>
        <item x="8"/>
        <item x="4"/>
        <item x="1"/>
        <item x="20"/>
        <item x="10"/>
        <item x="19"/>
        <item x="5"/>
        <item x="6"/>
        <item x="21"/>
        <item x="22"/>
        <item x="23"/>
      </items>
    </pivotField>
    <pivotField compact="0" outline="0" showAll="0" defaultSubtotal="0"/>
    <pivotField axis="axisRow" compact="0" outline="0" subtotalTop="0" showAll="0" defaultSubtotal="0">
      <items count="17">
        <item x="4"/>
        <item x="2"/>
        <item x="0"/>
        <item x="14"/>
        <item x="1"/>
        <item x="12"/>
        <item x="13"/>
        <item x="7"/>
        <item x="5"/>
        <item x="10"/>
        <item x="15"/>
        <item x="16"/>
        <item x="9"/>
        <item x="6"/>
        <item x="11"/>
        <item x="8"/>
        <item x="3"/>
      </items>
    </pivotField>
    <pivotField compact="0" outline="0" showAll="0" defaultSubtotal="0"/>
    <pivotField axis="axisRow" compact="0" outline="0" subtotalTop="0" showAll="0" defaultSubtotal="0">
      <items count="9">
        <item x="4"/>
        <item x="2"/>
        <item x="3"/>
        <item x="6"/>
        <item x="5"/>
        <item x="0"/>
        <item x="8"/>
        <item x="7"/>
        <item x="1"/>
      </items>
    </pivotField>
    <pivotField compact="0" outline="0" showAll="0" defaultSubtotal="0"/>
    <pivotField compact="0" outline="0" showAll="0" defaultSubtotal="0"/>
    <pivotField compact="0" outline="0" subtotalTop="0" showAll="0">
      <items count="51">
        <item x="0"/>
        <item m="1" x="37"/>
        <item m="1" x="28"/>
        <item m="1" x="19"/>
        <item m="1" x="25"/>
        <item m="1" x="30"/>
        <item m="1" x="42"/>
        <item m="1" x="45"/>
        <item m="1" x="46"/>
        <item m="1" x="22"/>
        <item m="1" x="43"/>
        <item m="1" x="16"/>
        <item m="1" x="41"/>
        <item m="1" x="44"/>
        <item m="1" x="21"/>
        <item m="1" x="23"/>
        <item m="1" x="31"/>
        <item m="1" x="27"/>
        <item m="1" x="49"/>
        <item m="1" x="48"/>
        <item m="1" x="5"/>
        <item m="1" x="26"/>
        <item m="1" x="10"/>
        <item m="1" x="14"/>
        <item m="1" x="9"/>
        <item m="1" x="38"/>
        <item m="1" x="40"/>
        <item m="1" x="36"/>
        <item m="1" x="13"/>
        <item m="1" x="33"/>
        <item m="1" x="4"/>
        <item m="1" x="39"/>
        <item m="1" x="15"/>
        <item m="1" x="17"/>
        <item m="1" x="29"/>
        <item m="1" x="47"/>
        <item m="1" x="3"/>
        <item m="1" x="18"/>
        <item m="1" x="35"/>
        <item m="1" x="20"/>
        <item m="1" x="7"/>
        <item m="1" x="8"/>
        <item m="1" x="24"/>
        <item m="1" x="34"/>
        <item m="1" x="6"/>
        <item m="1" x="12"/>
        <item m="1" x="11"/>
        <item m="1" x="32"/>
        <item x="1"/>
        <item x="2"/>
        <item t="default"/>
      </items>
    </pivotField>
    <pivotField compact="0" outline="0" showAll="0"/>
    <pivotField compact="0" outline="0" subtotalTop="0" showAll="0" defaultSubtotal="0"/>
    <pivotField compact="0" outline="0" subtotalTop="0" showAll="0" defaultSubtotal="0"/>
    <pivotField compact="0" outline="0" showAll="0"/>
    <pivotField compact="0" outline="0" showAll="0" defaultSubtotal="0">
      <items count="4">
        <item x="3"/>
        <item x="0"/>
        <item x="1"/>
        <item x="2"/>
      </items>
    </pivotField>
    <pivotField compact="0" outline="0" subtotalTop="0" showAll="0" defaultSubtotal="0"/>
    <pivotField compact="0" outline="0" subtotalTop="0" showAll="0" defaultSubtotal="0"/>
    <pivotField compact="0" outline="0" showAll="0" defaultSubtotal="0">
      <items count="8">
        <item x="0"/>
        <item x="2"/>
        <item x="5"/>
        <item x="6"/>
        <item x="3"/>
        <item x="1"/>
        <item x="4"/>
        <item x="7"/>
      </items>
    </pivotField>
    <pivotField compact="0" outline="0" showAll="0" defaultSubtotal="0">
      <items count="10">
        <item x="2"/>
        <item x="1"/>
        <item x="0"/>
        <item x="5"/>
        <item m="1" x="9"/>
        <item x="3"/>
        <item x="4"/>
        <item x="6"/>
        <item x="7"/>
        <item x="8"/>
      </items>
    </pivotField>
    <pivotField compact="0" outline="0" subtotalTop="0" showAll="0" defaultSubtotal="0">
      <items count="6">
        <item x="2"/>
        <item x="1"/>
        <item x="0"/>
        <item x="3"/>
        <item m="1" x="5"/>
        <item m="1" x="4"/>
      </items>
    </pivotField>
    <pivotField compact="0" outline="0" subtotalTop="0" showAll="0" defaultSubtotal="0"/>
    <pivotField compact="0" outline="0" subtotalTop="0" showAll="0" defaultSubtotal="0"/>
    <pivotField compact="0" outline="0" showAll="0" defaultSubtotal="0"/>
    <pivotField compact="0" outline="0" showAll="0" defaultSubtotal="0"/>
    <pivotField compact="0" outline="0" showAll="0" defaultSubtotal="0">
      <items count="1">
        <item x="0"/>
      </items>
    </pivotField>
    <pivotField compact="0" outline="0" showAll="0"/>
    <pivotField compact="0" outline="0" showAll="0" defaultSubtotal="0">
      <items count="1">
        <item x="0"/>
      </items>
    </pivotField>
    <pivotField compact="0" outline="0" showAll="0" defaultSubtotal="0"/>
    <pivotField compact="0" outline="0" subtotalTop="0" showAll="0" defaultSubtotal="0"/>
    <pivotField compact="0" outline="0" showAll="0" defaultSubtotal="0"/>
    <pivotField compact="0" outline="0" showAll="0"/>
    <pivotField compact="0" outline="0" subtotalTop="0" showAll="0" defaultSubtotal="0"/>
    <pivotField compact="0" outline="0" showAll="0" defaultSubtotal="0"/>
    <pivotField axis="axisRow" compact="0" outline="0" showAll="0" defaultSubtotal="0">
      <items count="48">
        <item m="1" x="44"/>
        <item m="1" x="37"/>
        <item m="1" x="28"/>
        <item m="1" x="32"/>
        <item m="1" x="31"/>
        <item m="1" x="29"/>
        <item m="1" x="42"/>
        <item m="1" x="33"/>
        <item x="22"/>
        <item x="1"/>
        <item x="4"/>
        <item x="0"/>
        <item x="19"/>
        <item m="1" x="47"/>
        <item m="1" x="38"/>
        <item m="1" x="36"/>
        <item m="1" x="34"/>
        <item m="1" x="40"/>
        <item m="1" x="30"/>
        <item m="1" x="39"/>
        <item m="1" x="46"/>
        <item m="1" x="41"/>
        <item m="1" x="43"/>
        <item m="1" x="35"/>
        <item m="1" x="45"/>
        <item x="25"/>
        <item x="26"/>
        <item x="27"/>
        <item x="2"/>
        <item x="3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20"/>
        <item x="21"/>
        <item x="23"/>
        <item x="24"/>
      </items>
    </pivotField>
    <pivotField compact="0" outline="0" subtotalTop="0" showAll="0" defaultSubtotal="0"/>
  </pivotFields>
  <rowFields count="7">
    <field x="2"/>
    <field x="3"/>
    <field x="6"/>
    <field x="8"/>
    <field x="5"/>
    <field x="10"/>
    <field x="37"/>
  </rowFields>
  <rowItems count="29">
    <i>
      <x/>
      <x v="11"/>
      <x v="8"/>
      <x v="2"/>
      <x v="2"/>
      <x v="5"/>
      <x v="11"/>
    </i>
    <i>
      <x v="1"/>
      <x v="19"/>
      <x v="15"/>
      <x v="4"/>
      <x v="2"/>
      <x v="8"/>
      <x v="9"/>
    </i>
    <i r="1">
      <x v="20"/>
      <x v="10"/>
      <x v="1"/>
      <x v="2"/>
      <x v="8"/>
      <x v="28"/>
    </i>
    <i>
      <x v="2"/>
      <x v="3"/>
      <x/>
      <x v="16"/>
      <x v="2"/>
      <x v="1"/>
      <x v="29"/>
    </i>
    <i r="1">
      <x v="9"/>
      <x v="14"/>
      <x/>
      <x v="1"/>
      <x v="2"/>
      <x v="10"/>
    </i>
    <i>
      <x v="3"/>
      <x v="17"/>
      <x v="19"/>
      <x v="8"/>
      <x v="2"/>
      <x v="8"/>
      <x v="30"/>
    </i>
    <i r="1">
      <x v="18"/>
      <x v="20"/>
      <x v="16"/>
      <x v="2"/>
      <x v="8"/>
      <x v="31"/>
    </i>
    <i>
      <x v="4"/>
      <x v="21"/>
      <x v="4"/>
      <x v="13"/>
      <x v="1"/>
      <x v="2"/>
      <x v="32"/>
    </i>
    <i>
      <x v="5"/>
      <x v="25"/>
      <x v="21"/>
      <x v="14"/>
      <x v="2"/>
      <x v="8"/>
      <x v="25"/>
    </i>
    <i>
      <x v="6"/>
      <x v="26"/>
      <x v="22"/>
      <x v="14"/>
      <x v="2"/>
      <x v="8"/>
      <x v="26"/>
    </i>
    <i>
      <x v="7"/>
      <x v="16"/>
      <x v="13"/>
      <x v="7"/>
      <x v="2"/>
      <x/>
      <x v="33"/>
    </i>
    <i>
      <x v="8"/>
      <x v="5"/>
      <x v="5"/>
      <x v="15"/>
      <x v="2"/>
      <x v="4"/>
      <x v="34"/>
    </i>
    <i>
      <x v="9"/>
      <x v="6"/>
      <x v="7"/>
      <x v="15"/>
      <x v="1"/>
      <x v="2"/>
      <x v="37"/>
    </i>
    <i r="1">
      <x v="7"/>
      <x v="7"/>
      <x v="12"/>
      <x v="1"/>
      <x v="2"/>
      <x v="36"/>
    </i>
    <i r="1">
      <x v="22"/>
      <x v="7"/>
      <x v="11"/>
      <x v="1"/>
      <x v="2"/>
      <x v="46"/>
    </i>
    <i>
      <x v="10"/>
      <x v="8"/>
      <x v="17"/>
      <x v="4"/>
      <x v="1"/>
      <x v="2"/>
      <x v="35"/>
    </i>
    <i>
      <x v="11"/>
      <x v="2"/>
      <x v="3"/>
      <x v="9"/>
      <x v="2"/>
      <x/>
      <x v="38"/>
    </i>
    <i r="1">
      <x v="24"/>
      <x v="3"/>
      <x v="9"/>
      <x v="2"/>
      <x/>
      <x v="39"/>
    </i>
    <i>
      <x v="12"/>
      <x v="13"/>
      <x v="9"/>
      <x v="14"/>
      <x v="1"/>
      <x v="2"/>
      <x v="41"/>
    </i>
    <i r="1">
      <x v="23"/>
      <x v="12"/>
      <x v="14"/>
      <x v="1"/>
      <x v="2"/>
      <x v="40"/>
    </i>
    <i>
      <x v="13"/>
      <x v="10"/>
      <x v="2"/>
      <x v="16"/>
      <x v="2"/>
      <x v="3"/>
      <x v="42"/>
    </i>
    <i>
      <x v="14"/>
      <x v="15"/>
      <x v="11"/>
      <x v="5"/>
      <x v="2"/>
      <x v="1"/>
      <x v="43"/>
    </i>
    <i>
      <x v="15"/>
      <x v="4"/>
      <x v="6"/>
      <x v="6"/>
      <x/>
      <x v="7"/>
      <x v="12"/>
    </i>
    <i r="1">
      <x v="14"/>
      <x v="6"/>
      <x v="3"/>
      <x/>
      <x v="7"/>
      <x v="44"/>
    </i>
    <i>
      <x v="16"/>
      <x v="27"/>
      <x v="23"/>
      <x v="9"/>
      <x v="2"/>
      <x v="4"/>
      <x v="27"/>
    </i>
    <i>
      <x v="17"/>
      <x/>
      <x v="1"/>
      <x v="10"/>
      <x v="1"/>
      <x v="2"/>
      <x v="45"/>
    </i>
    <i>
      <x v="18"/>
      <x v="12"/>
      <x v="18"/>
      <x v="5"/>
      <x v="2"/>
      <x v="5"/>
      <x v="8"/>
    </i>
    <i>
      <x v="19"/>
      <x v="1"/>
      <x v="16"/>
      <x v="5"/>
      <x v="1"/>
      <x v="6"/>
      <x v="47"/>
    </i>
    <i t="grand">
      <x/>
    </i>
  </rowItems>
  <colItems count="1">
    <i/>
  </colItems>
  <pageFields count="1">
    <pageField fld="1" hier="-1"/>
  </pageFields>
  <dataFields count="1">
    <dataField name="N regs" fld="1" subtotal="count" baseField="0" baseItem="0"/>
  </dataFields>
  <formats count="34">
    <format dxfId="340">
      <pivotArea type="all" dataOnly="0" outline="0" fieldPosition="0"/>
    </format>
    <format dxfId="339">
      <pivotArea outline="0" collapsedLevelsAreSubtotals="1" fieldPosition="0"/>
    </format>
    <format dxfId="338">
      <pivotArea type="origin" dataOnly="0" labelOnly="1" outline="0" fieldPosition="0"/>
    </format>
    <format dxfId="337">
      <pivotArea field="-2" type="button" dataOnly="0" labelOnly="1" outline="0" axis="axisValues" fieldPosition="0"/>
    </format>
    <format dxfId="336">
      <pivotArea field="2" type="button" dataOnly="0" labelOnly="1" outline="0" axis="axisRow" fieldPosition="0"/>
    </format>
    <format dxfId="335">
      <pivotArea type="topRight" dataOnly="0" labelOnly="1" outline="0" fieldPosition="0"/>
    </format>
    <format dxfId="334">
      <pivotArea field="13" type="button" dataOnly="0" labelOnly="1" outline="0"/>
    </format>
    <format dxfId="333">
      <pivotArea field="28" type="button" dataOnly="0" labelOnly="1" outline="0"/>
    </format>
    <format dxfId="332">
      <pivotArea field="30" type="button" dataOnly="0" labelOnly="1" outline="0"/>
    </format>
    <format dxfId="331">
      <pivotArea field="18" type="button" dataOnly="0" labelOnly="1" outline="0"/>
    </format>
    <format dxfId="330">
      <pivotArea field="21" type="button" dataOnly="0" labelOnly="1" outline="0"/>
    </format>
    <format dxfId="329">
      <pivotArea field="22" type="button" dataOnly="0" labelOnly="1" outline="0"/>
    </format>
    <format dxfId="328">
      <pivotArea field="23" type="button" dataOnly="0" labelOnly="1" outline="0"/>
    </format>
    <format dxfId="327">
      <pivotArea dataOnly="0" labelOnly="1" grandRow="1" outline="0" fieldPosition="0"/>
    </format>
    <format dxfId="32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25">
      <pivotArea field="2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324">
      <pivotArea dataOnly="0" labelOnly="1" outline="0" fieldPosition="0">
        <references count="2">
          <reference field="4294967294" count="1" selected="0">
            <x v="0"/>
          </reference>
          <reference field="2" count="2">
            <x v="7"/>
            <x v="11"/>
          </reference>
        </references>
      </pivotArea>
    </format>
    <format dxfId="323">
      <pivotArea type="all" dataOnly="0" outline="0" fieldPosition="0"/>
    </format>
    <format dxfId="322">
      <pivotArea outline="0" collapsedLevelsAreSubtotals="1" fieldPosition="0"/>
    </format>
    <format dxfId="321">
      <pivotArea type="origin" dataOnly="0" labelOnly="1" outline="0" fieldPosition="0"/>
    </format>
    <format dxfId="320">
      <pivotArea field="-2" type="button" dataOnly="0" labelOnly="1" outline="0" axis="axisValues" fieldPosition="0"/>
    </format>
    <format dxfId="319">
      <pivotArea field="2" type="button" dataOnly="0" labelOnly="1" outline="0" axis="axisRow" fieldPosition="0"/>
    </format>
    <format dxfId="318">
      <pivotArea type="topRight" dataOnly="0" labelOnly="1" outline="0" fieldPosition="0"/>
    </format>
    <format dxfId="317">
      <pivotArea field="13" type="button" dataOnly="0" labelOnly="1" outline="0"/>
    </format>
    <format dxfId="316">
      <pivotArea field="28" type="button" dataOnly="0" labelOnly="1" outline="0"/>
    </format>
    <format dxfId="315">
      <pivotArea field="30" type="button" dataOnly="0" labelOnly="1" outline="0"/>
    </format>
    <format dxfId="314">
      <pivotArea field="18" type="button" dataOnly="0" labelOnly="1" outline="0"/>
    </format>
    <format dxfId="313">
      <pivotArea field="21" type="button" dataOnly="0" labelOnly="1" outline="0"/>
    </format>
    <format dxfId="312">
      <pivotArea field="22" type="button" dataOnly="0" labelOnly="1" outline="0"/>
    </format>
    <format dxfId="311">
      <pivotArea field="23" type="button" dataOnly="0" labelOnly="1" outline="0"/>
    </format>
    <format dxfId="310">
      <pivotArea dataOnly="0" labelOnly="1" grandRow="1" outline="0" fieldPosition="0"/>
    </format>
    <format dxfId="30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08">
      <pivotArea field="2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307">
      <pivotArea dataOnly="0" labelOnly="1" outline="0" fieldPosition="0">
        <references count="2">
          <reference field="4294967294" count="1" selected="0">
            <x v="0"/>
          </reference>
          <reference field="2" count="2">
            <x v="7"/>
            <x v="11"/>
          </reference>
        </references>
      </pivotArea>
    </format>
  </formats>
  <pivotTableStyleInfo name="PivotStyleMedium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5A324A-7473-0341-9302-3411636D1878}" name="TablaDinámica1" cacheId="68" applyNumberFormats="0" applyBorderFormats="0" applyFontFormats="0" applyPatternFormats="0" applyAlignmentFormats="0" applyWidthHeightFormats="1" dataCaption="Valores" updatedVersion="8" minRefreshableVersion="3" showDrill="0" rowGrandTotals="0" colGrandTotals="0" itemPrintTitles="1" createdVersion="8" indent="0" compact="0" compactData="0" gridDropZones="1" multipleFieldFilters="0" fieldListSortAscending="1">
  <location ref="B4:BZ85" firstHeaderRow="1" firstDataRow="3" firstDataCol="4" rowPageCount="1" colPageCount="1"/>
  <pivotFields count="39">
    <pivotField compact="0" outline="0" showAll="0" defaultSubtotal="0"/>
    <pivotField axis="axisPage" compact="0" outline="0" multipleItemSelectionAllowed="1" showAll="0" defaultSubtotal="0">
      <items count="1">
        <item x="0"/>
      </items>
    </pivotField>
    <pivotField axis="axisCol" compact="0" outline="0" showAll="0" defaultSubtotal="0">
      <items count="20">
        <item x="0"/>
        <item x="1"/>
        <item x="2"/>
        <item x="3"/>
        <item x="4"/>
        <item x="17"/>
        <item x="5"/>
        <item x="6"/>
        <item x="8"/>
        <item x="7"/>
        <item x="9"/>
        <item x="10"/>
        <item x="11"/>
        <item x="12"/>
        <item x="13"/>
        <item x="14"/>
        <item x="15"/>
        <item x="16"/>
        <item x="19"/>
        <item x="18"/>
      </items>
    </pivotField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howAll="0" defaultSubtotal="0"/>
    <pivotField compact="0" outline="0" showAll="0" defaultSubtotal="0"/>
    <pivotField compact="0" outline="0" subtotalTop="0" showAll="0" defaultSubtotal="0"/>
    <pivotField compact="0" outline="0" showAll="0" defaultSubtotal="0"/>
    <pivotField compact="0" outline="0" subtotalTop="0" showAll="0" defaultSubtotal="0"/>
    <pivotField compact="0" outline="0" showAll="0" defaultSubtotal="0"/>
    <pivotField compact="0" outline="0" showAll="0" defaultSubtotal="0"/>
    <pivotField compact="0" outline="0" subtotalTop="0" showAll="0" defaultSubtotal="0">
      <items count="50">
        <item x="0"/>
        <item m="1" x="35"/>
        <item m="1" x="18"/>
        <item m="1" x="7"/>
        <item m="1" x="20"/>
        <item m="1" x="37"/>
        <item m="1" x="28"/>
        <item m="1" x="19"/>
        <item m="1" x="25"/>
        <item m="1" x="21"/>
        <item m="1" x="15"/>
        <item m="1" x="9"/>
        <item m="1" x="14"/>
        <item m="1" x="32"/>
        <item m="1" x="36"/>
        <item m="1" x="23"/>
        <item m="1" x="47"/>
        <item m="1" x="44"/>
        <item m="1" x="41"/>
        <item m="1" x="5"/>
        <item m="1" x="33"/>
        <item m="1" x="30"/>
        <item m="1" x="31"/>
        <item m="1" x="29"/>
        <item m="1" x="38"/>
        <item m="1" x="3"/>
        <item m="1" x="42"/>
        <item m="1" x="10"/>
        <item m="1" x="13"/>
        <item m="1" x="49"/>
        <item m="1" x="40"/>
        <item m="1" x="26"/>
        <item m="1" x="45"/>
        <item m="1" x="11"/>
        <item m="1" x="39"/>
        <item m="1" x="4"/>
        <item m="1" x="17"/>
        <item m="1" x="16"/>
        <item m="1" x="27"/>
        <item m="1" x="8"/>
        <item m="1" x="43"/>
        <item m="1" x="46"/>
        <item m="1" x="34"/>
        <item m="1" x="24"/>
        <item m="1" x="48"/>
        <item m="1" x="12"/>
        <item m="1" x="6"/>
        <item m="1" x="22"/>
        <item x="1"/>
        <item x="2"/>
      </items>
    </pivotField>
    <pivotField compact="0" outline="0" showAll="0" defaultSubtotal="0"/>
    <pivotField axis="axisRow" compact="0" outline="0" subtotalTop="0" showAll="0" defaultSubtotal="0">
      <items count="12">
        <item x="0"/>
        <item x="2"/>
        <item x="1"/>
        <item x="5"/>
        <item x="3"/>
        <item x="8"/>
        <item x="9"/>
        <item x="10"/>
        <item x="4"/>
        <item x="7"/>
        <item x="11"/>
        <item x="6"/>
      </items>
    </pivotField>
    <pivotField axis="axisRow" compact="0" outline="0" subtotalTop="0" showAll="0" defaultSubtotal="0">
      <items count="3">
        <item x="0"/>
        <item x="1"/>
        <item x="2"/>
      </items>
    </pivotField>
    <pivotField compact="0" outline="0" showAll="0"/>
    <pivotField axis="axisRow" compact="0" outline="0" showAll="0" defaultSubtotal="0">
      <items count="4">
        <item x="3"/>
        <item x="0"/>
        <item x="1"/>
        <item x="2"/>
      </items>
    </pivotField>
    <pivotField compact="0" outline="0" subtotalTop="0" showAll="0" defaultSubtotal="0"/>
    <pivotField compact="0" outline="0" subtotalTop="0" showAll="0" defaultSubtotal="0"/>
    <pivotField compact="0" outline="0" showAll="0" defaultSubtotal="0"/>
    <pivotField axis="axisRow" compact="0" outline="0" showAll="0" defaultSubtotal="0">
      <items count="10">
        <item x="5"/>
        <item m="1" x="9"/>
        <item x="2"/>
        <item x="1"/>
        <item x="4"/>
        <item x="3"/>
        <item x="0"/>
        <item x="6"/>
        <item x="7"/>
        <item x="8"/>
      </items>
    </pivotField>
    <pivotField compact="0" outline="0" subtotalTop="0" showAll="0" defaultSubtotal="0"/>
    <pivotField dataField="1" compact="0" outline="0" subtotalTop="0" showAll="0" defaultSubtotal="0"/>
    <pivotField axis="axisCol" compact="0" outline="0" subtotalTop="0" showAll="0" defaultSubtotal="0">
      <items count="4">
        <item x="0"/>
        <item x="2"/>
        <item x="1"/>
        <item x="3"/>
      </items>
    </pivotField>
    <pivotField compact="0" outline="0" showAll="0" defaultSubtotal="0"/>
    <pivotField compact="0" outline="0" showAll="0" defaultSubtotal="0"/>
    <pivotField compact="0" outline="0" showAll="0" defaultSubtotal="0">
      <items count="1">
        <item x="0"/>
      </items>
    </pivotField>
    <pivotField compact="0" outline="0" showAll="0"/>
    <pivotField compact="0" outline="0" showAll="0" defaultSubtotal="0"/>
    <pivotField compact="0" outline="0" showAll="0" defaultSubtotal="0"/>
    <pivotField compact="0" outline="0" subtotalTop="0" showAll="0" defaultSubtotal="0"/>
    <pivotField compact="0" outline="0" showAll="0" defaultSubtotal="0"/>
    <pivotField compact="0" outline="0" showAll="0"/>
    <pivotField compact="0" outline="0" subtotalTop="0" showAll="0" defaultSubtotal="0"/>
    <pivotField compact="0" outline="0" showAll="0" defaultSubtotal="0"/>
    <pivotField compact="0" outline="0" showAll="0" defaultSubtotal="0"/>
    <pivotField compact="0" outline="0" subtotalTop="0" showAll="0" defaultSubtotal="0"/>
  </pivotFields>
  <rowFields count="4">
    <field x="18"/>
    <field x="16"/>
    <field x="15"/>
    <field x="22"/>
  </rowFields>
  <rowItems count="79">
    <i>
      <x/>
      <x v="1"/>
      <x v="1"/>
      <x v="3"/>
    </i>
    <i r="2">
      <x v="3"/>
      <x v="2"/>
    </i>
    <i r="3">
      <x v="3"/>
    </i>
    <i r="3">
      <x v="6"/>
    </i>
    <i r="2">
      <x v="4"/>
      <x v="2"/>
    </i>
    <i r="3">
      <x v="3"/>
    </i>
    <i r="2">
      <x v="5"/>
      <x v="3"/>
    </i>
    <i r="2">
      <x v="6"/>
      <x v="3"/>
    </i>
    <i r="2">
      <x v="8"/>
      <x v="2"/>
    </i>
    <i r="3">
      <x v="3"/>
    </i>
    <i r="1">
      <x v="2"/>
      <x v="4"/>
      <x v="3"/>
    </i>
    <i r="2">
      <x v="6"/>
      <x v="2"/>
    </i>
    <i r="2">
      <x v="7"/>
      <x v="3"/>
    </i>
    <i r="2">
      <x v="8"/>
      <x/>
    </i>
    <i r="3">
      <x v="2"/>
    </i>
    <i r="3">
      <x v="3"/>
    </i>
    <i r="3">
      <x v="6"/>
    </i>
    <i>
      <x v="1"/>
      <x/>
      <x/>
      <x v="6"/>
    </i>
    <i r="2">
      <x v="2"/>
      <x v="3"/>
    </i>
    <i r="3">
      <x v="4"/>
    </i>
    <i r="3">
      <x v="5"/>
    </i>
    <i r="3">
      <x v="6"/>
    </i>
    <i r="3">
      <x v="7"/>
    </i>
    <i r="3">
      <x v="8"/>
    </i>
    <i r="3">
      <x v="9"/>
    </i>
    <i r="2">
      <x v="9"/>
      <x v="6"/>
    </i>
    <i r="1">
      <x v="1"/>
      <x v="1"/>
      <x v="3"/>
    </i>
    <i r="2">
      <x v="3"/>
      <x v="3"/>
    </i>
    <i r="2">
      <x v="5"/>
      <x v="3"/>
    </i>
    <i r="2">
      <x v="6"/>
      <x v="3"/>
    </i>
    <i r="2">
      <x v="8"/>
      <x v="3"/>
    </i>
    <i r="1">
      <x v="2"/>
      <x v="4"/>
      <x v="3"/>
    </i>
    <i r="2">
      <x v="7"/>
      <x v="3"/>
    </i>
    <i r="2">
      <x v="8"/>
      <x/>
    </i>
    <i r="3">
      <x v="3"/>
    </i>
    <i r="3">
      <x v="6"/>
    </i>
    <i>
      <x v="2"/>
      <x/>
      <x v="2"/>
      <x v="4"/>
    </i>
    <i r="3">
      <x v="5"/>
    </i>
    <i r="3">
      <x v="6"/>
    </i>
    <i r="2">
      <x v="9"/>
      <x v="6"/>
    </i>
    <i r="1">
      <x v="1"/>
      <x v="1"/>
      <x v="3"/>
    </i>
    <i r="2">
      <x v="3"/>
      <x v="2"/>
    </i>
    <i r="3">
      <x v="3"/>
    </i>
    <i r="3">
      <x v="6"/>
    </i>
    <i r="2">
      <x v="4"/>
      <x v="2"/>
    </i>
    <i r="3">
      <x v="3"/>
    </i>
    <i r="2">
      <x v="5"/>
      <x v="3"/>
    </i>
    <i r="2">
      <x v="6"/>
      <x v="2"/>
    </i>
    <i r="3">
      <x v="3"/>
    </i>
    <i r="2">
      <x v="8"/>
      <x v="2"/>
    </i>
    <i r="3">
      <x v="3"/>
    </i>
    <i r="2">
      <x v="10"/>
      <x v="6"/>
    </i>
    <i r="1">
      <x v="2"/>
      <x v="4"/>
      <x v="3"/>
    </i>
    <i r="2">
      <x v="7"/>
      <x v="3"/>
    </i>
    <i r="2">
      <x v="8"/>
      <x/>
    </i>
    <i r="3">
      <x v="2"/>
    </i>
    <i r="3">
      <x v="3"/>
    </i>
    <i r="3">
      <x v="6"/>
    </i>
    <i r="2">
      <x v="11"/>
      <x v="3"/>
    </i>
    <i>
      <x v="3"/>
      <x/>
      <x/>
      <x v="6"/>
    </i>
    <i r="2">
      <x v="2"/>
      <x v="6"/>
    </i>
    <i r="2">
      <x v="9"/>
      <x v="6"/>
    </i>
    <i r="1">
      <x v="1"/>
      <x v="1"/>
      <x v="2"/>
    </i>
    <i r="3">
      <x v="3"/>
    </i>
    <i r="2">
      <x v="3"/>
      <x v="2"/>
    </i>
    <i r="3">
      <x v="3"/>
    </i>
    <i r="3">
      <x v="6"/>
    </i>
    <i r="2">
      <x v="4"/>
      <x v="2"/>
    </i>
    <i r="3">
      <x v="3"/>
    </i>
    <i r="2">
      <x v="5"/>
      <x v="3"/>
    </i>
    <i r="2">
      <x v="6"/>
      <x v="2"/>
    </i>
    <i r="2">
      <x v="8"/>
      <x v="2"/>
    </i>
    <i r="3">
      <x v="3"/>
    </i>
    <i r="2">
      <x v="10"/>
      <x v="6"/>
    </i>
    <i r="1">
      <x v="2"/>
      <x v="4"/>
      <x v="3"/>
    </i>
    <i r="2">
      <x v="8"/>
      <x/>
    </i>
    <i r="3">
      <x v="2"/>
    </i>
    <i r="3">
      <x v="3"/>
    </i>
    <i r="3">
      <x v="6"/>
    </i>
  </rowItems>
  <colFields count="2">
    <field x="2"/>
    <field x="25"/>
  </colFields>
  <colItems count="73">
    <i>
      <x/>
      <x/>
    </i>
    <i r="1">
      <x v="1"/>
    </i>
    <i r="1">
      <x v="2"/>
    </i>
    <i>
      <x v="1"/>
      <x/>
    </i>
    <i r="1">
      <x v="1"/>
    </i>
    <i r="1">
      <x v="2"/>
    </i>
    <i r="1">
      <x v="3"/>
    </i>
    <i>
      <x v="2"/>
      <x/>
    </i>
    <i r="1">
      <x v="1"/>
    </i>
    <i r="1">
      <x v="2"/>
    </i>
    <i r="1">
      <x v="3"/>
    </i>
    <i>
      <x v="3"/>
      <x/>
    </i>
    <i r="1">
      <x v="1"/>
    </i>
    <i r="1">
      <x v="2"/>
    </i>
    <i r="1">
      <x v="3"/>
    </i>
    <i>
      <x v="4"/>
      <x v="1"/>
    </i>
    <i r="1">
      <x v="2"/>
    </i>
    <i r="1">
      <x v="3"/>
    </i>
    <i>
      <x v="5"/>
      <x/>
    </i>
    <i r="1">
      <x v="1"/>
    </i>
    <i r="1">
      <x v="2"/>
    </i>
    <i r="1">
      <x v="3"/>
    </i>
    <i>
      <x v="6"/>
      <x/>
    </i>
    <i r="1">
      <x v="1"/>
    </i>
    <i r="1">
      <x v="2"/>
    </i>
    <i r="1">
      <x v="3"/>
    </i>
    <i>
      <x v="7"/>
      <x v="1"/>
    </i>
    <i r="1">
      <x v="2"/>
    </i>
    <i r="1">
      <x v="3"/>
    </i>
    <i>
      <x v="8"/>
      <x/>
    </i>
    <i r="1">
      <x v="1"/>
    </i>
    <i r="1">
      <x v="2"/>
    </i>
    <i r="1">
      <x v="3"/>
    </i>
    <i>
      <x v="9"/>
      <x v="1"/>
    </i>
    <i r="1">
      <x v="2"/>
    </i>
    <i r="1">
      <x v="3"/>
    </i>
    <i>
      <x v="10"/>
      <x/>
    </i>
    <i r="1">
      <x v="1"/>
    </i>
    <i r="1">
      <x v="2"/>
    </i>
    <i r="1">
      <x v="3"/>
    </i>
    <i>
      <x v="11"/>
      <x/>
    </i>
    <i r="1">
      <x v="1"/>
    </i>
    <i r="1">
      <x v="2"/>
    </i>
    <i r="1">
      <x v="3"/>
    </i>
    <i>
      <x v="12"/>
      <x v="1"/>
    </i>
    <i r="1">
      <x v="2"/>
    </i>
    <i r="1">
      <x v="3"/>
    </i>
    <i>
      <x v="13"/>
      <x v="1"/>
    </i>
    <i r="1">
      <x v="2"/>
    </i>
    <i r="1">
      <x v="3"/>
    </i>
    <i>
      <x v="14"/>
      <x/>
    </i>
    <i r="1">
      <x v="1"/>
    </i>
    <i r="1">
      <x v="2"/>
    </i>
    <i r="1">
      <x v="3"/>
    </i>
    <i>
      <x v="15"/>
      <x/>
    </i>
    <i r="1">
      <x v="1"/>
    </i>
    <i r="1">
      <x v="2"/>
    </i>
    <i r="1">
      <x v="3"/>
    </i>
    <i>
      <x v="16"/>
      <x/>
    </i>
    <i r="1">
      <x v="1"/>
    </i>
    <i r="1">
      <x v="2"/>
    </i>
    <i>
      <x v="17"/>
      <x/>
    </i>
    <i r="1">
      <x v="1"/>
    </i>
    <i r="1">
      <x v="2"/>
    </i>
    <i r="1">
      <x v="3"/>
    </i>
    <i>
      <x v="18"/>
      <x/>
    </i>
    <i r="1">
      <x v="1"/>
    </i>
    <i r="1">
      <x v="2"/>
    </i>
    <i r="1">
      <x v="3"/>
    </i>
    <i>
      <x v="19"/>
      <x/>
    </i>
    <i r="1">
      <x v="1"/>
    </i>
    <i r="1">
      <x v="2"/>
    </i>
    <i r="1">
      <x v="3"/>
    </i>
  </colItems>
  <pageFields count="1">
    <pageField fld="1" hier="-1"/>
  </pageFields>
  <dataFields count="1">
    <dataField name="Suma de Valor estandar" fld="24" baseField="0" baseItem="0"/>
  </dataFields>
  <formats count="18">
    <format dxfId="306">
      <pivotArea type="all" dataOnly="0" outline="0" fieldPosition="0"/>
    </format>
    <format dxfId="305">
      <pivotArea outline="0" collapsedLevelsAreSubtotals="1" fieldPosition="0"/>
    </format>
    <format dxfId="304">
      <pivotArea type="origin" dataOnly="0" labelOnly="1" outline="0" fieldPosition="0"/>
    </format>
    <format dxfId="303">
      <pivotArea field="-2" type="button" dataOnly="0" labelOnly="1" outline="0" axis="axisValues" fieldPosition="0"/>
    </format>
    <format dxfId="302">
      <pivotArea type="topRight" dataOnly="0" labelOnly="1" outline="0" fieldPosition="0"/>
    </format>
    <format dxfId="301">
      <pivotArea field="28" type="button" dataOnly="0" labelOnly="1" outline="0"/>
    </format>
    <format dxfId="300">
      <pivotArea field="15" type="button" dataOnly="0" labelOnly="1" outline="0" axis="axisRow" fieldPosition="2"/>
    </format>
    <format dxfId="299">
      <pivotArea field="18" type="button" dataOnly="0" labelOnly="1" outline="0" axis="axisRow" fieldPosition="0"/>
    </format>
    <format dxfId="298">
      <pivotArea field="25" type="button" dataOnly="0" labelOnly="1" outline="0" axis="axisCol" fieldPosition="1"/>
    </format>
    <format dxfId="297">
      <pivotArea field="2" type="button" dataOnly="0" labelOnly="1" outline="0" axis="axisCol" fieldPosition="0"/>
    </format>
    <format dxfId="296">
      <pivotArea dataOnly="0" labelOnly="1" grandRow="1" outline="0" fieldPosition="0"/>
    </format>
    <format dxfId="295">
      <pivotArea field="18" type="button" dataOnly="0" labelOnly="1" outline="0" axis="axisRow" fieldPosition="0"/>
    </format>
    <format dxfId="294">
      <pivotArea field="16" type="button" dataOnly="0" labelOnly="1" outline="0" axis="axisRow" fieldPosition="1"/>
    </format>
    <format dxfId="293">
      <pivotArea field="15" type="button" dataOnly="0" labelOnly="1" outline="0" axis="axisRow" fieldPosition="2"/>
    </format>
    <format dxfId="292">
      <pivotArea field="2" type="button" dataOnly="0" labelOnly="1" outline="0" axis="axisCol" fieldPosition="0"/>
    </format>
    <format dxfId="291">
      <pivotArea field="25" type="button" dataOnly="0" labelOnly="1" outline="0" axis="axisCol" fieldPosition="1"/>
    </format>
    <format dxfId="290">
      <pivotArea field="13" type="button" dataOnly="0" labelOnly="1" outline="0"/>
    </format>
    <format dxfId="289">
      <pivotArea outline="0" fieldPosition="0">
        <references count="6">
          <reference field="2" count="1" selected="0">
            <x v="0"/>
          </reference>
          <reference field="15" count="1" selected="0">
            <x v="1"/>
          </reference>
          <reference field="16" count="1" selected="0">
            <x v="1"/>
          </reference>
          <reference field="18" count="1" selected="0">
            <x v="2"/>
          </reference>
          <reference field="22" count="1" selected="0">
            <x v="3"/>
          </reference>
          <reference field="25" count="1" selected="0">
            <x v="2"/>
          </reference>
        </references>
      </pivotArea>
    </format>
  </formats>
  <pivotTableStyleInfo name="PivotStyleMedium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6311F3-A96B-4BB3-9E80-9261C89C4798}" name="TablaDinámica1" cacheId="68" applyNumberFormats="0" applyBorderFormats="0" applyFontFormats="0" applyPatternFormats="0" applyAlignmentFormats="0" applyWidthHeightFormats="1" dataCaption="Valores" updatedVersion="8" minRefreshableVersion="3" showDrill="0" rowGrandTotals="0" colGrandTotals="0" itemPrintTitles="1" createdVersion="8" indent="0" compact="0" compactData="0" gridDropZones="1" multipleFieldFilters="0" fieldListSortAscending="1">
  <location ref="B4:I301" firstHeaderRow="1" firstDataRow="2" firstDataCol="6" rowPageCount="1" colPageCount="1"/>
  <pivotFields count="39">
    <pivotField compact="0" outline="0" showAll="0" defaultSubtotal="0"/>
    <pivotField axis="axisPage" dataField="1" compact="0" outline="0" multipleItemSelectionAllowed="1" showAll="0" defaultSubtotal="0">
      <items count="1">
        <item x="0"/>
      </items>
    </pivotField>
    <pivotField axis="axisRow" compact="0" outline="0" showAll="0" defaultSubtotal="0">
      <items count="20">
        <item x="0"/>
        <item x="1"/>
        <item x="2"/>
        <item x="3"/>
        <item x="4"/>
        <item x="17"/>
        <item x="5"/>
        <item x="6"/>
        <item x="8"/>
        <item x="7"/>
        <item x="9"/>
        <item x="10"/>
        <item x="11"/>
        <item x="12"/>
        <item x="13"/>
        <item x="14"/>
        <item x="15"/>
        <item x="16"/>
        <item x="19"/>
        <item x="18"/>
      </items>
    </pivotField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howAll="0" defaultSubtotal="0"/>
    <pivotField compact="0" outline="0" showAll="0" defaultSubtotal="0"/>
    <pivotField compact="0" outline="0" subtotalTop="0" showAll="0" defaultSubtotal="0"/>
    <pivotField compact="0" outline="0" showAll="0" defaultSubtotal="0"/>
    <pivotField compact="0" outline="0" subtotalTop="0" showAll="0" defaultSubtotal="0"/>
    <pivotField compact="0" outline="0" showAll="0" defaultSubtotal="0"/>
    <pivotField compact="0" outline="0" showAll="0" defaultSubtotal="0"/>
    <pivotField compact="0" outline="0" subtotalTop="0" showAll="0" defaultSubtotal="0">
      <items count="50">
        <item x="0"/>
        <item m="1" x="35"/>
        <item m="1" x="18"/>
        <item m="1" x="7"/>
        <item m="1" x="20"/>
        <item m="1" x="37"/>
        <item m="1" x="28"/>
        <item m="1" x="19"/>
        <item m="1" x="25"/>
        <item m="1" x="21"/>
        <item m="1" x="15"/>
        <item m="1" x="9"/>
        <item m="1" x="14"/>
        <item m="1" x="32"/>
        <item m="1" x="36"/>
        <item m="1" x="23"/>
        <item m="1" x="47"/>
        <item m="1" x="44"/>
        <item m="1" x="41"/>
        <item m="1" x="5"/>
        <item m="1" x="33"/>
        <item m="1" x="30"/>
        <item m="1" x="31"/>
        <item m="1" x="29"/>
        <item m="1" x="38"/>
        <item m="1" x="3"/>
        <item m="1" x="42"/>
        <item m="1" x="10"/>
        <item m="1" x="13"/>
        <item m="1" x="49"/>
        <item m="1" x="40"/>
        <item m="1" x="26"/>
        <item m="1" x="45"/>
        <item m="1" x="11"/>
        <item m="1" x="39"/>
        <item m="1" x="4"/>
        <item m="1" x="17"/>
        <item m="1" x="16"/>
        <item m="1" x="27"/>
        <item m="1" x="8"/>
        <item m="1" x="43"/>
        <item m="1" x="46"/>
        <item m="1" x="34"/>
        <item m="1" x="24"/>
        <item m="1" x="48"/>
        <item m="1" x="12"/>
        <item m="1" x="6"/>
        <item m="1" x="22"/>
        <item x="1"/>
        <item x="2"/>
      </items>
    </pivotField>
    <pivotField compact="0" outline="0" showAll="0" defaultSubtotal="0"/>
    <pivotField axis="axisRow" compact="0" outline="0" subtotalTop="0" showAll="0" defaultSubtotal="0">
      <items count="12">
        <item x="0"/>
        <item x="2"/>
        <item x="1"/>
        <item x="5"/>
        <item x="3"/>
        <item x="8"/>
        <item x="9"/>
        <item x="10"/>
        <item x="4"/>
        <item x="7"/>
        <item x="11"/>
        <item x="6"/>
      </items>
    </pivotField>
    <pivotField axis="axisRow" compact="0" outline="0" subtotalTop="0" showAll="0" defaultSubtotal="0">
      <items count="3">
        <item x="0"/>
        <item x="1"/>
        <item x="2"/>
      </items>
    </pivotField>
    <pivotField compact="0" outline="0" showAll="0"/>
    <pivotField axis="axisRow" compact="0" outline="0" showAll="0" defaultSubtotal="0">
      <items count="4">
        <item x="3"/>
        <item x="0"/>
        <item x="1"/>
        <item x="2"/>
      </items>
    </pivotField>
    <pivotField compact="0" outline="0" subtotalTop="0" showAll="0" defaultSubtotal="0"/>
    <pivotField compact="0" outline="0" subtotalTop="0" showAll="0" defaultSubtotal="0"/>
    <pivotField compact="0" outline="0" showAll="0" defaultSubtotal="0"/>
    <pivotField axis="axisRow" compact="0" outline="0" showAll="0" defaultSubtotal="0">
      <items count="10">
        <item x="5"/>
        <item m="1" x="9"/>
        <item x="2"/>
        <item x="1"/>
        <item x="4"/>
        <item x="3"/>
        <item x="0"/>
        <item x="6"/>
        <item x="7"/>
        <item x="8"/>
      </items>
    </pivotField>
    <pivotField compact="0" outline="0" subtotalTop="0" showAll="0" defaultSubtotal="0"/>
    <pivotField dataField="1" compact="0" outline="0" subtotalTop="0" showAll="0" defaultSubtotal="0"/>
    <pivotField axis="axisRow" compact="0" outline="0" subtotalTop="0" showAll="0" defaultSubtotal="0">
      <items count="4">
        <item x="0"/>
        <item x="2"/>
        <item x="1"/>
        <item x="3"/>
      </items>
    </pivotField>
    <pivotField compact="0" outline="0" showAll="0" defaultSubtotal="0"/>
    <pivotField compact="0" outline="0" showAll="0" defaultSubtotal="0"/>
    <pivotField compact="0" outline="0" showAll="0" defaultSubtotal="0">
      <items count="1">
        <item x="0"/>
      </items>
    </pivotField>
    <pivotField compact="0" outline="0" showAll="0"/>
    <pivotField compact="0" outline="0" showAll="0" defaultSubtotal="0"/>
    <pivotField compact="0" outline="0" showAll="0" defaultSubtotal="0"/>
    <pivotField compact="0" outline="0" subtotalTop="0" showAll="0" defaultSubtotal="0"/>
    <pivotField compact="0" outline="0" showAll="0" defaultSubtotal="0"/>
    <pivotField compact="0" outline="0" showAll="0"/>
    <pivotField compact="0" outline="0" subtotalTop="0" showAll="0" defaultSubtotal="0"/>
    <pivotField compact="0" outline="0" showAll="0" defaultSubtotal="0"/>
    <pivotField compact="0" outline="0" showAll="0" defaultSubtotal="0"/>
    <pivotField compact="0" outline="0" subtotalTop="0" showAll="0" defaultSubtotal="0"/>
  </pivotFields>
  <rowFields count="6">
    <field x="18"/>
    <field x="16"/>
    <field x="15"/>
    <field x="2"/>
    <field x="25"/>
    <field x="22"/>
  </rowFields>
  <rowItems count="296">
    <i>
      <x/>
      <x v="1"/>
      <x v="1"/>
      <x v="1"/>
      <x v="3"/>
      <x v="3"/>
    </i>
    <i r="2">
      <x v="3"/>
      <x v="1"/>
      <x v="3"/>
      <x v="3"/>
    </i>
    <i r="3">
      <x v="2"/>
      <x v="3"/>
      <x v="2"/>
    </i>
    <i r="3">
      <x v="3"/>
      <x v="3"/>
      <x v="3"/>
    </i>
    <i r="3">
      <x v="5"/>
      <x v="3"/>
      <x v="3"/>
    </i>
    <i r="3">
      <x v="6"/>
      <x v="3"/>
      <x v="3"/>
    </i>
    <i r="3">
      <x v="7"/>
      <x v="3"/>
      <x v="2"/>
    </i>
    <i r="3">
      <x v="8"/>
      <x v="3"/>
      <x v="3"/>
    </i>
    <i r="3">
      <x v="9"/>
      <x v="3"/>
      <x v="2"/>
    </i>
    <i r="3">
      <x v="10"/>
      <x v="3"/>
      <x v="6"/>
    </i>
    <i r="3">
      <x v="11"/>
      <x v="3"/>
      <x v="3"/>
    </i>
    <i r="3">
      <x v="12"/>
      <x v="3"/>
      <x v="3"/>
    </i>
    <i r="3">
      <x v="13"/>
      <x v="3"/>
      <x v="3"/>
    </i>
    <i r="3">
      <x v="15"/>
      <x v="3"/>
      <x v="3"/>
    </i>
    <i r="3">
      <x v="17"/>
      <x v="3"/>
      <x v="3"/>
    </i>
    <i r="3">
      <x v="18"/>
      <x v="3"/>
      <x v="3"/>
    </i>
    <i r="3">
      <x v="19"/>
      <x v="3"/>
      <x v="3"/>
    </i>
    <i r="2">
      <x v="4"/>
      <x v="4"/>
      <x v="3"/>
      <x v="3"/>
    </i>
    <i r="3">
      <x v="7"/>
      <x v="3"/>
      <x v="2"/>
    </i>
    <i r="2">
      <x v="5"/>
      <x v="4"/>
      <x v="3"/>
      <x v="3"/>
    </i>
    <i r="2">
      <x v="6"/>
      <x v="4"/>
      <x v="3"/>
      <x v="3"/>
    </i>
    <i r="2">
      <x v="8"/>
      <x v="1"/>
      <x v="3"/>
      <x v="3"/>
    </i>
    <i r="3">
      <x v="2"/>
      <x v="3"/>
      <x v="2"/>
    </i>
    <i r="3">
      <x v="3"/>
      <x v="3"/>
      <x v="3"/>
    </i>
    <i r="3">
      <x v="4"/>
      <x v="3"/>
      <x v="3"/>
    </i>
    <i r="3">
      <x v="5"/>
      <x v="3"/>
      <x v="3"/>
    </i>
    <i r="3">
      <x v="6"/>
      <x v="3"/>
      <x v="3"/>
    </i>
    <i r="3">
      <x v="7"/>
      <x v="3"/>
      <x v="2"/>
    </i>
    <i r="3">
      <x v="8"/>
      <x v="3"/>
      <x v="3"/>
    </i>
    <i r="3">
      <x v="9"/>
      <x v="3"/>
      <x v="2"/>
    </i>
    <i r="3">
      <x v="11"/>
      <x v="3"/>
      <x v="3"/>
    </i>
    <i r="3">
      <x v="12"/>
      <x v="3"/>
      <x v="3"/>
    </i>
    <i r="3">
      <x v="13"/>
      <x v="3"/>
      <x v="3"/>
    </i>
    <i r="3">
      <x v="15"/>
      <x v="3"/>
      <x v="3"/>
    </i>
    <i r="3">
      <x v="17"/>
      <x v="3"/>
      <x v="3"/>
    </i>
    <i r="3">
      <x v="18"/>
      <x v="3"/>
      <x v="3"/>
    </i>
    <i r="3">
      <x v="19"/>
      <x v="3"/>
      <x v="3"/>
    </i>
    <i r="1">
      <x v="2"/>
      <x v="4"/>
      <x v="14"/>
      <x v="3"/>
      <x v="3"/>
    </i>
    <i r="2">
      <x v="6"/>
      <x v="7"/>
      <x v="3"/>
      <x v="2"/>
    </i>
    <i r="2">
      <x v="7"/>
      <x v="4"/>
      <x v="3"/>
      <x v="3"/>
    </i>
    <i r="2">
      <x v="8"/>
      <x v="1"/>
      <x v="3"/>
      <x v="3"/>
    </i>
    <i r="3">
      <x v="2"/>
      <x v="3"/>
      <x v="2"/>
    </i>
    <i r="3">
      <x v="3"/>
      <x v="3"/>
      <x v="3"/>
    </i>
    <i r="3">
      <x v="4"/>
      <x v="3"/>
      <x/>
    </i>
    <i r="3">
      <x v="5"/>
      <x v="3"/>
      <x v="3"/>
    </i>
    <i r="3">
      <x v="6"/>
      <x v="3"/>
      <x/>
    </i>
    <i r="3">
      <x v="8"/>
      <x v="3"/>
      <x v="3"/>
    </i>
    <i r="3">
      <x v="9"/>
      <x v="3"/>
      <x/>
    </i>
    <i r="3">
      <x v="10"/>
      <x v="3"/>
      <x v="6"/>
    </i>
    <i r="3">
      <x v="11"/>
      <x v="3"/>
      <x v="3"/>
    </i>
    <i r="3">
      <x v="12"/>
      <x v="3"/>
      <x v="3"/>
    </i>
    <i r="3">
      <x v="13"/>
      <x v="3"/>
      <x v="3"/>
    </i>
    <i r="3">
      <x v="14"/>
      <x v="3"/>
      <x v="3"/>
    </i>
    <i r="3">
      <x v="15"/>
      <x v="3"/>
      <x/>
    </i>
    <i r="3">
      <x v="17"/>
      <x v="3"/>
      <x v="6"/>
    </i>
    <i r="3">
      <x v="18"/>
      <x v="3"/>
      <x v="3"/>
    </i>
    <i r="3">
      <x v="19"/>
      <x v="3"/>
      <x v="3"/>
    </i>
    <i>
      <x v="1"/>
      <x/>
      <x/>
      <x/>
      <x/>
      <x v="6"/>
    </i>
    <i r="3">
      <x v="5"/>
      <x/>
      <x v="6"/>
    </i>
    <i r="3">
      <x v="8"/>
      <x/>
      <x v="6"/>
    </i>
    <i r="3">
      <x v="17"/>
      <x/>
      <x v="6"/>
    </i>
    <i r="3">
      <x v="18"/>
      <x/>
      <x v="6"/>
    </i>
    <i r="3">
      <x v="19"/>
      <x/>
      <x v="6"/>
    </i>
    <i r="2">
      <x v="2"/>
      <x/>
      <x/>
      <x v="6"/>
    </i>
    <i r="3">
      <x v="1"/>
      <x/>
      <x v="6"/>
    </i>
    <i r="3">
      <x v="2"/>
      <x/>
      <x v="4"/>
    </i>
    <i r="5">
      <x v="5"/>
    </i>
    <i r="3">
      <x v="3"/>
      <x/>
      <x v="6"/>
    </i>
    <i r="3">
      <x v="5"/>
      <x/>
      <x v="6"/>
    </i>
    <i r="3">
      <x v="6"/>
      <x/>
      <x v="6"/>
    </i>
    <i r="3">
      <x v="8"/>
      <x/>
      <x v="6"/>
    </i>
    <i r="3">
      <x v="10"/>
      <x/>
      <x v="7"/>
    </i>
    <i r="5">
      <x v="8"/>
    </i>
    <i r="5">
      <x v="9"/>
    </i>
    <i r="3">
      <x v="11"/>
      <x/>
      <x v="6"/>
    </i>
    <i r="3">
      <x v="14"/>
      <x/>
      <x v="6"/>
    </i>
    <i r="3">
      <x v="15"/>
      <x/>
      <x v="3"/>
    </i>
    <i r="3">
      <x v="16"/>
      <x/>
      <x v="6"/>
    </i>
    <i r="3">
      <x v="17"/>
      <x/>
      <x v="6"/>
    </i>
    <i r="3">
      <x v="18"/>
      <x/>
      <x v="6"/>
    </i>
    <i r="3">
      <x v="19"/>
      <x/>
      <x v="6"/>
    </i>
    <i r="2">
      <x v="9"/>
      <x v="3"/>
      <x/>
      <x v="6"/>
    </i>
    <i r="3">
      <x v="5"/>
      <x/>
      <x v="6"/>
    </i>
    <i r="3">
      <x v="8"/>
      <x/>
      <x v="6"/>
    </i>
    <i r="3">
      <x v="11"/>
      <x/>
      <x v="6"/>
    </i>
    <i r="3">
      <x v="17"/>
      <x/>
      <x v="6"/>
    </i>
    <i r="3">
      <x v="18"/>
      <x/>
      <x v="6"/>
    </i>
    <i r="3">
      <x v="19"/>
      <x/>
      <x v="6"/>
    </i>
    <i r="1">
      <x v="1"/>
      <x v="1"/>
      <x v="6"/>
      <x/>
      <x v="3"/>
    </i>
    <i r="3">
      <x v="14"/>
      <x/>
      <x v="3"/>
    </i>
    <i r="3">
      <x v="15"/>
      <x/>
      <x v="3"/>
    </i>
    <i r="3">
      <x v="16"/>
      <x/>
      <x v="3"/>
    </i>
    <i r="3">
      <x v="17"/>
      <x/>
      <x v="3"/>
    </i>
    <i r="2">
      <x v="3"/>
      <x v="6"/>
      <x/>
      <x v="3"/>
    </i>
    <i r="3">
      <x v="14"/>
      <x/>
      <x v="3"/>
    </i>
    <i r="3">
      <x v="15"/>
      <x/>
      <x v="3"/>
    </i>
    <i r="3">
      <x v="16"/>
      <x/>
      <x v="3"/>
    </i>
    <i r="3">
      <x v="17"/>
      <x/>
      <x v="3"/>
    </i>
    <i r="2">
      <x v="5"/>
      <x v="4"/>
      <x v="1"/>
      <x v="3"/>
    </i>
    <i r="2">
      <x v="6"/>
      <x v="4"/>
      <x v="1"/>
      <x v="3"/>
    </i>
    <i r="2">
      <x v="8"/>
      <x v="6"/>
      <x/>
      <x v="3"/>
    </i>
    <i r="3">
      <x v="14"/>
      <x/>
      <x v="3"/>
    </i>
    <i r="3">
      <x v="15"/>
      <x/>
      <x v="3"/>
    </i>
    <i r="3">
      <x v="16"/>
      <x/>
      <x v="3"/>
    </i>
    <i r="3">
      <x v="17"/>
      <x/>
      <x v="3"/>
    </i>
    <i r="1">
      <x v="2"/>
      <x v="4"/>
      <x v="14"/>
      <x/>
      <x v="3"/>
    </i>
    <i r="2">
      <x v="7"/>
      <x v="4"/>
      <x v="1"/>
      <x v="3"/>
    </i>
    <i r="2">
      <x v="8"/>
      <x v="6"/>
      <x/>
      <x/>
    </i>
    <i r="3">
      <x v="14"/>
      <x/>
      <x v="3"/>
    </i>
    <i r="3">
      <x v="15"/>
      <x/>
      <x/>
    </i>
    <i r="3">
      <x v="16"/>
      <x/>
      <x/>
    </i>
    <i r="3">
      <x v="17"/>
      <x/>
      <x v="6"/>
    </i>
    <i>
      <x v="2"/>
      <x/>
      <x v="2"/>
      <x/>
      <x v="2"/>
      <x v="6"/>
    </i>
    <i r="3">
      <x v="1"/>
      <x v="2"/>
      <x v="6"/>
    </i>
    <i r="3">
      <x v="2"/>
      <x v="2"/>
      <x v="4"/>
    </i>
    <i r="5">
      <x v="5"/>
    </i>
    <i r="3">
      <x v="3"/>
      <x v="2"/>
      <x v="6"/>
    </i>
    <i r="3">
      <x v="5"/>
      <x v="2"/>
      <x v="6"/>
    </i>
    <i r="3">
      <x v="6"/>
      <x v="2"/>
      <x v="6"/>
    </i>
    <i r="3">
      <x v="8"/>
      <x v="2"/>
      <x v="6"/>
    </i>
    <i r="3">
      <x v="10"/>
      <x v="2"/>
      <x v="6"/>
    </i>
    <i r="3">
      <x v="11"/>
      <x v="2"/>
      <x v="6"/>
    </i>
    <i r="3">
      <x v="14"/>
      <x v="2"/>
      <x v="6"/>
    </i>
    <i r="3">
      <x v="15"/>
      <x v="2"/>
      <x v="6"/>
    </i>
    <i r="3">
      <x v="16"/>
      <x v="2"/>
      <x v="6"/>
    </i>
    <i r="3">
      <x v="17"/>
      <x v="2"/>
      <x v="6"/>
    </i>
    <i r="3">
      <x v="18"/>
      <x v="2"/>
      <x v="6"/>
    </i>
    <i r="3">
      <x v="19"/>
      <x v="2"/>
      <x v="6"/>
    </i>
    <i r="2">
      <x v="9"/>
      <x v="3"/>
      <x v="2"/>
      <x v="6"/>
    </i>
    <i r="3">
      <x v="5"/>
      <x v="2"/>
      <x v="6"/>
    </i>
    <i r="3">
      <x v="8"/>
      <x v="2"/>
      <x v="6"/>
    </i>
    <i r="3">
      <x v="11"/>
      <x v="2"/>
      <x v="6"/>
    </i>
    <i r="3">
      <x v="17"/>
      <x v="2"/>
      <x v="6"/>
    </i>
    <i r="3">
      <x v="18"/>
      <x v="2"/>
      <x v="6"/>
    </i>
    <i r="3">
      <x v="19"/>
      <x v="2"/>
      <x v="6"/>
    </i>
    <i r="1">
      <x v="1"/>
      <x v="1"/>
      <x/>
      <x v="2"/>
      <x v="3"/>
    </i>
    <i r="3">
      <x v="1"/>
      <x v="2"/>
      <x v="3"/>
    </i>
    <i r="3">
      <x v="3"/>
      <x v="2"/>
      <x v="3"/>
    </i>
    <i r="3">
      <x v="6"/>
      <x v="2"/>
      <x v="3"/>
    </i>
    <i r="3">
      <x v="14"/>
      <x v="2"/>
      <x v="3"/>
    </i>
    <i r="3">
      <x v="15"/>
      <x v="2"/>
      <x v="3"/>
    </i>
    <i r="3">
      <x v="16"/>
      <x v="2"/>
      <x v="3"/>
    </i>
    <i r="3">
      <x v="17"/>
      <x v="2"/>
      <x v="3"/>
    </i>
    <i r="2">
      <x v="3"/>
      <x/>
      <x v="2"/>
      <x v="3"/>
    </i>
    <i r="3">
      <x v="1"/>
      <x v="2"/>
      <x v="3"/>
    </i>
    <i r="3">
      <x v="2"/>
      <x v="2"/>
      <x v="2"/>
    </i>
    <i r="3">
      <x v="3"/>
      <x v="2"/>
      <x v="3"/>
    </i>
    <i r="3">
      <x v="5"/>
      <x v="2"/>
      <x v="3"/>
    </i>
    <i r="3">
      <x v="6"/>
      <x v="2"/>
      <x v="3"/>
    </i>
    <i r="3">
      <x v="8"/>
      <x v="2"/>
      <x v="3"/>
    </i>
    <i r="3">
      <x v="10"/>
      <x v="2"/>
      <x v="6"/>
    </i>
    <i r="3">
      <x v="11"/>
      <x v="2"/>
      <x v="3"/>
    </i>
    <i r="3">
      <x v="12"/>
      <x v="2"/>
      <x v="3"/>
    </i>
    <i r="3">
      <x v="13"/>
      <x v="2"/>
      <x v="3"/>
    </i>
    <i r="3">
      <x v="14"/>
      <x v="2"/>
      <x v="3"/>
    </i>
    <i r="3">
      <x v="15"/>
      <x v="2"/>
      <x v="3"/>
    </i>
    <i r="3">
      <x v="16"/>
      <x v="2"/>
      <x v="3"/>
    </i>
    <i r="3">
      <x v="17"/>
      <x v="2"/>
      <x v="3"/>
    </i>
    <i r="3">
      <x v="18"/>
      <x v="2"/>
      <x v="3"/>
    </i>
    <i r="3">
      <x v="19"/>
      <x v="2"/>
      <x v="3"/>
    </i>
    <i r="2">
      <x v="4"/>
      <x/>
      <x v="2"/>
      <x v="3"/>
    </i>
    <i r="3">
      <x v="2"/>
      <x v="2"/>
      <x v="2"/>
    </i>
    <i r="3">
      <x v="4"/>
      <x v="2"/>
      <x v="3"/>
    </i>
    <i r="3">
      <x v="5"/>
      <x v="2"/>
      <x v="3"/>
    </i>
    <i r="3">
      <x v="7"/>
      <x v="2"/>
      <x v="2"/>
    </i>
    <i r="3">
      <x v="8"/>
      <x v="2"/>
      <x v="3"/>
    </i>
    <i r="3">
      <x v="9"/>
      <x v="2"/>
      <x v="3"/>
    </i>
    <i r="3">
      <x v="12"/>
      <x v="2"/>
      <x v="3"/>
    </i>
    <i r="3">
      <x v="18"/>
      <x v="2"/>
      <x v="3"/>
    </i>
    <i r="3">
      <x v="19"/>
      <x v="2"/>
      <x v="3"/>
    </i>
    <i r="2">
      <x v="5"/>
      <x v="4"/>
      <x v="2"/>
      <x v="3"/>
    </i>
    <i r="3">
      <x v="11"/>
      <x v="2"/>
      <x v="3"/>
    </i>
    <i r="2">
      <x v="6"/>
      <x v="4"/>
      <x v="2"/>
      <x v="3"/>
    </i>
    <i r="3">
      <x v="9"/>
      <x v="2"/>
      <x v="2"/>
    </i>
    <i r="2">
      <x v="8"/>
      <x/>
      <x v="2"/>
      <x v="3"/>
    </i>
    <i r="3">
      <x v="1"/>
      <x v="2"/>
      <x v="3"/>
    </i>
    <i r="3">
      <x v="2"/>
      <x v="2"/>
      <x v="2"/>
    </i>
    <i r="3">
      <x v="3"/>
      <x v="2"/>
      <x v="3"/>
    </i>
    <i r="3">
      <x v="4"/>
      <x v="2"/>
      <x v="3"/>
    </i>
    <i r="3">
      <x v="5"/>
      <x v="2"/>
      <x v="3"/>
    </i>
    <i r="3">
      <x v="6"/>
      <x v="2"/>
      <x v="3"/>
    </i>
    <i r="3">
      <x v="7"/>
      <x v="2"/>
      <x v="2"/>
    </i>
    <i r="3">
      <x v="8"/>
      <x v="2"/>
      <x v="3"/>
    </i>
    <i r="3">
      <x v="9"/>
      <x v="2"/>
      <x v="2"/>
    </i>
    <i r="3">
      <x v="11"/>
      <x v="2"/>
      <x v="3"/>
    </i>
    <i r="3">
      <x v="12"/>
      <x v="2"/>
      <x v="3"/>
    </i>
    <i r="3">
      <x v="13"/>
      <x v="2"/>
      <x v="3"/>
    </i>
    <i r="3">
      <x v="14"/>
      <x v="2"/>
      <x v="3"/>
    </i>
    <i r="3">
      <x v="15"/>
      <x v="2"/>
      <x v="3"/>
    </i>
    <i r="3">
      <x v="16"/>
      <x v="2"/>
      <x v="3"/>
    </i>
    <i r="3">
      <x v="17"/>
      <x v="2"/>
      <x v="3"/>
    </i>
    <i r="3">
      <x v="18"/>
      <x v="2"/>
      <x v="3"/>
    </i>
    <i r="3">
      <x v="19"/>
      <x v="2"/>
      <x v="3"/>
    </i>
    <i r="2">
      <x v="10"/>
      <x v="10"/>
      <x v="2"/>
      <x v="6"/>
    </i>
    <i r="1">
      <x v="2"/>
      <x v="4"/>
      <x v="14"/>
      <x v="2"/>
      <x v="3"/>
    </i>
    <i r="2">
      <x v="7"/>
      <x v="4"/>
      <x v="2"/>
      <x v="3"/>
    </i>
    <i r="2">
      <x v="8"/>
      <x/>
      <x v="2"/>
      <x v="3"/>
    </i>
    <i r="3">
      <x v="2"/>
      <x v="2"/>
      <x v="2"/>
    </i>
    <i r="3">
      <x v="3"/>
      <x v="2"/>
      <x v="3"/>
    </i>
    <i r="3">
      <x v="4"/>
      <x v="2"/>
      <x/>
    </i>
    <i r="3">
      <x v="6"/>
      <x v="2"/>
      <x/>
    </i>
    <i r="3">
      <x v="10"/>
      <x v="2"/>
      <x v="6"/>
    </i>
    <i r="3">
      <x v="11"/>
      <x v="2"/>
      <x v="3"/>
    </i>
    <i r="3">
      <x v="12"/>
      <x v="2"/>
      <x v="3"/>
    </i>
    <i r="3">
      <x v="14"/>
      <x v="2"/>
      <x v="3"/>
    </i>
    <i r="3">
      <x v="15"/>
      <x v="2"/>
      <x v="3"/>
    </i>
    <i r="3">
      <x v="16"/>
      <x v="2"/>
      <x/>
    </i>
    <i r="3">
      <x v="17"/>
      <x v="2"/>
      <x v="3"/>
    </i>
    <i r="2">
      <x v="11"/>
      <x v="1"/>
      <x v="2"/>
      <x v="3"/>
    </i>
    <i>
      <x v="3"/>
      <x/>
      <x/>
      <x v="17"/>
      <x v="1"/>
      <x v="6"/>
    </i>
    <i r="2">
      <x v="2"/>
      <x v="5"/>
      <x v="1"/>
      <x v="6"/>
    </i>
    <i r="3">
      <x v="6"/>
      <x v="1"/>
      <x v="6"/>
    </i>
    <i r="3">
      <x v="8"/>
      <x v="1"/>
      <x v="6"/>
    </i>
    <i r="3">
      <x v="15"/>
      <x v="1"/>
      <x v="6"/>
    </i>
    <i r="3">
      <x v="16"/>
      <x v="1"/>
      <x v="6"/>
    </i>
    <i r="3">
      <x v="17"/>
      <x v="1"/>
      <x v="6"/>
    </i>
    <i r="3">
      <x v="18"/>
      <x v="1"/>
      <x v="6"/>
    </i>
    <i r="3">
      <x v="19"/>
      <x v="1"/>
      <x v="6"/>
    </i>
    <i r="2">
      <x v="9"/>
      <x v="5"/>
      <x v="1"/>
      <x v="6"/>
    </i>
    <i r="3">
      <x v="8"/>
      <x v="1"/>
      <x v="6"/>
    </i>
    <i r="3">
      <x v="17"/>
      <x v="1"/>
      <x v="6"/>
    </i>
    <i r="3">
      <x v="18"/>
      <x v="1"/>
      <x v="6"/>
    </i>
    <i r="3">
      <x v="19"/>
      <x v="1"/>
      <x v="6"/>
    </i>
    <i r="1">
      <x v="1"/>
      <x v="1"/>
      <x/>
      <x v="1"/>
      <x v="3"/>
    </i>
    <i r="3">
      <x v="1"/>
      <x v="1"/>
      <x v="3"/>
    </i>
    <i r="3">
      <x v="2"/>
      <x v="1"/>
      <x v="2"/>
    </i>
    <i r="3">
      <x v="3"/>
      <x v="1"/>
      <x v="3"/>
    </i>
    <i r="3">
      <x v="6"/>
      <x v="1"/>
      <x v="3"/>
    </i>
    <i r="3">
      <x v="14"/>
      <x v="1"/>
      <x v="3"/>
    </i>
    <i r="3">
      <x v="15"/>
      <x v="1"/>
      <x v="3"/>
    </i>
    <i r="3">
      <x v="16"/>
      <x v="1"/>
      <x v="3"/>
    </i>
    <i r="3">
      <x v="17"/>
      <x v="1"/>
      <x v="3"/>
    </i>
    <i r="2">
      <x v="3"/>
      <x/>
      <x v="1"/>
      <x v="3"/>
    </i>
    <i r="3">
      <x v="1"/>
      <x v="1"/>
      <x v="3"/>
    </i>
    <i r="3">
      <x v="2"/>
      <x v="1"/>
      <x v="2"/>
    </i>
    <i r="3">
      <x v="3"/>
      <x v="1"/>
      <x v="3"/>
    </i>
    <i r="3">
      <x v="5"/>
      <x v="1"/>
      <x v="3"/>
    </i>
    <i r="3">
      <x v="6"/>
      <x v="1"/>
      <x v="3"/>
    </i>
    <i r="3">
      <x v="8"/>
      <x v="1"/>
      <x v="3"/>
    </i>
    <i r="3">
      <x v="10"/>
      <x v="1"/>
      <x v="6"/>
    </i>
    <i r="3">
      <x v="11"/>
      <x v="1"/>
      <x v="3"/>
    </i>
    <i r="3">
      <x v="12"/>
      <x v="1"/>
      <x v="3"/>
    </i>
    <i r="3">
      <x v="13"/>
      <x v="1"/>
      <x v="3"/>
    </i>
    <i r="3">
      <x v="14"/>
      <x v="1"/>
      <x v="3"/>
    </i>
    <i r="3">
      <x v="15"/>
      <x v="1"/>
      <x v="3"/>
    </i>
    <i r="3">
      <x v="16"/>
      <x v="1"/>
      <x v="3"/>
    </i>
    <i r="3">
      <x v="17"/>
      <x v="1"/>
      <x v="3"/>
    </i>
    <i r="3">
      <x v="18"/>
      <x v="1"/>
      <x v="3"/>
    </i>
    <i r="3">
      <x v="19"/>
      <x v="1"/>
      <x v="3"/>
    </i>
    <i r="2">
      <x v="4"/>
      <x/>
      <x v="1"/>
      <x v="3"/>
    </i>
    <i r="3">
      <x v="2"/>
      <x v="1"/>
      <x v="2"/>
    </i>
    <i r="3">
      <x v="4"/>
      <x v="1"/>
      <x v="3"/>
    </i>
    <i r="3">
      <x v="5"/>
      <x v="1"/>
      <x v="3"/>
    </i>
    <i r="3">
      <x v="7"/>
      <x v="1"/>
      <x v="2"/>
    </i>
    <i r="3">
      <x v="8"/>
      <x v="1"/>
      <x v="3"/>
    </i>
    <i r="3">
      <x v="9"/>
      <x v="1"/>
      <x v="3"/>
    </i>
    <i r="3">
      <x v="12"/>
      <x v="1"/>
      <x v="3"/>
    </i>
    <i r="3">
      <x v="13"/>
      <x v="1"/>
      <x v="3"/>
    </i>
    <i r="3">
      <x v="18"/>
      <x v="1"/>
      <x v="3"/>
    </i>
    <i r="3">
      <x v="19"/>
      <x v="1"/>
      <x v="3"/>
    </i>
    <i r="2">
      <x v="5"/>
      <x v="11"/>
      <x v="1"/>
      <x v="3"/>
    </i>
    <i r="2">
      <x v="6"/>
      <x v="9"/>
      <x v="1"/>
      <x v="2"/>
    </i>
    <i r="2">
      <x v="8"/>
      <x/>
      <x v="1"/>
      <x v="3"/>
    </i>
    <i r="3">
      <x v="1"/>
      <x v="1"/>
      <x v="3"/>
    </i>
    <i r="3">
      <x v="2"/>
      <x v="1"/>
      <x v="2"/>
    </i>
    <i r="3">
      <x v="3"/>
      <x v="1"/>
      <x v="3"/>
    </i>
    <i r="3">
      <x v="4"/>
      <x v="1"/>
      <x v="3"/>
    </i>
    <i r="3">
      <x v="5"/>
      <x v="1"/>
      <x v="3"/>
    </i>
    <i r="3">
      <x v="6"/>
      <x v="1"/>
      <x v="3"/>
    </i>
    <i r="3">
      <x v="7"/>
      <x v="1"/>
      <x v="2"/>
    </i>
    <i r="3">
      <x v="8"/>
      <x v="1"/>
      <x v="3"/>
    </i>
    <i r="3">
      <x v="9"/>
      <x v="1"/>
      <x v="2"/>
    </i>
    <i r="3">
      <x v="11"/>
      <x v="1"/>
      <x v="3"/>
    </i>
    <i r="3">
      <x v="12"/>
      <x v="1"/>
      <x v="3"/>
    </i>
    <i r="3">
      <x v="13"/>
      <x v="1"/>
      <x v="3"/>
    </i>
    <i r="3">
      <x v="14"/>
      <x v="1"/>
      <x v="3"/>
    </i>
    <i r="3">
      <x v="15"/>
      <x v="1"/>
      <x v="3"/>
    </i>
    <i r="3">
      <x v="16"/>
      <x v="1"/>
      <x v="3"/>
    </i>
    <i r="3">
      <x v="17"/>
      <x v="1"/>
      <x v="3"/>
    </i>
    <i r="3">
      <x v="18"/>
      <x v="1"/>
      <x v="3"/>
    </i>
    <i r="3">
      <x v="19"/>
      <x v="1"/>
      <x v="3"/>
    </i>
    <i r="2">
      <x v="10"/>
      <x v="10"/>
      <x v="1"/>
      <x v="6"/>
    </i>
    <i r="1">
      <x v="2"/>
      <x v="4"/>
      <x v="14"/>
      <x v="1"/>
      <x v="3"/>
    </i>
    <i r="2">
      <x v="8"/>
      <x/>
      <x v="1"/>
      <x v="3"/>
    </i>
    <i r="3">
      <x v="1"/>
      <x v="1"/>
      <x v="3"/>
    </i>
    <i r="3">
      <x v="2"/>
      <x v="1"/>
      <x v="2"/>
    </i>
    <i r="3">
      <x v="3"/>
      <x v="1"/>
      <x v="3"/>
    </i>
    <i r="3">
      <x v="4"/>
      <x v="1"/>
      <x/>
    </i>
    <i r="3">
      <x v="6"/>
      <x v="1"/>
      <x/>
    </i>
    <i r="3">
      <x v="10"/>
      <x v="1"/>
      <x v="6"/>
    </i>
    <i r="3">
      <x v="11"/>
      <x v="1"/>
      <x v="3"/>
    </i>
    <i r="3">
      <x v="12"/>
      <x v="1"/>
      <x v="3"/>
    </i>
    <i r="3">
      <x v="14"/>
      <x v="1"/>
      <x v="3"/>
    </i>
    <i r="3">
      <x v="15"/>
      <x v="1"/>
      <x/>
    </i>
    <i r="3">
      <x v="16"/>
      <x v="1"/>
      <x/>
    </i>
    <i r="3">
      <x v="17"/>
      <x v="1"/>
      <x v="6"/>
    </i>
  </rowItems>
  <colFields count="1">
    <field x="-2"/>
  </colFields>
  <colItems count="2">
    <i>
      <x/>
    </i>
    <i i="1">
      <x v="1"/>
    </i>
  </colItems>
  <pageFields count="1">
    <pageField fld="1" hier="-1"/>
  </pageFields>
  <dataFields count="2">
    <dataField name="Sum of Valor estandar" fld="24" baseField="25" baseItem="20"/>
    <dataField name="Cuenta de Caso " fld="1" subtotal="count" baseField="19" baseItem="1"/>
  </dataFields>
  <formats count="25">
    <format dxfId="288">
      <pivotArea type="all" dataOnly="0" outline="0" fieldPosition="0"/>
    </format>
    <format dxfId="287">
      <pivotArea outline="0" collapsedLevelsAreSubtotals="1" fieldPosition="0"/>
    </format>
    <format dxfId="286">
      <pivotArea type="origin" dataOnly="0" labelOnly="1" outline="0" fieldPosition="0"/>
    </format>
    <format dxfId="285">
      <pivotArea field="-2" type="button" dataOnly="0" labelOnly="1" outline="0" axis="axisCol" fieldPosition="0"/>
    </format>
    <format dxfId="284">
      <pivotArea type="topRight" dataOnly="0" labelOnly="1" outline="0" fieldPosition="0"/>
    </format>
    <format dxfId="283">
      <pivotArea field="28" type="button" dataOnly="0" labelOnly="1" outline="0"/>
    </format>
    <format dxfId="282">
      <pivotArea field="15" type="button" dataOnly="0" labelOnly="1" outline="0" axis="axisRow" fieldPosition="2"/>
    </format>
    <format dxfId="281">
      <pivotArea field="18" type="button" dataOnly="0" labelOnly="1" outline="0" axis="axisRow" fieldPosition="0"/>
    </format>
    <format dxfId="280">
      <pivotArea field="25" type="button" dataOnly="0" labelOnly="1" outline="0" axis="axisRow" fieldPosition="4"/>
    </format>
    <format dxfId="279">
      <pivotArea field="2" type="button" dataOnly="0" labelOnly="1" outline="0" axis="axisRow" fieldPosition="3"/>
    </format>
    <format dxfId="278">
      <pivotArea dataOnly="0" labelOnly="1" grandRow="1" outline="0" fieldPosition="0"/>
    </format>
    <format dxfId="277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76">
      <pivotArea field="18" type="button" dataOnly="0" labelOnly="1" outline="0" axis="axisRow" fieldPosition="0"/>
    </format>
    <format dxfId="275">
      <pivotArea field="16" type="button" dataOnly="0" labelOnly="1" outline="0" axis="axisRow" fieldPosition="1"/>
    </format>
    <format dxfId="274">
      <pivotArea field="15" type="button" dataOnly="0" labelOnly="1" outline="0" axis="axisRow" fieldPosition="2"/>
    </format>
    <format dxfId="273">
      <pivotArea field="2" type="button" dataOnly="0" labelOnly="1" outline="0" axis="axisRow" fieldPosition="3"/>
    </format>
    <format dxfId="272">
      <pivotArea field="25" type="button" dataOnly="0" labelOnly="1" outline="0" axis="axisRow" fieldPosition="4"/>
    </format>
    <format dxfId="271">
      <pivotArea field="13" type="button" dataOnly="0" labelOnly="1" outline="0"/>
    </format>
    <format dxfId="270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69">
      <pivotArea outline="0" fieldPosition="0">
        <references count="6">
          <reference field="4294967294" count="1" selected="0">
            <x v="0"/>
          </reference>
          <reference field="2" count="1" selected="0">
            <x v="17"/>
          </reference>
          <reference field="15" count="1" selected="0">
            <x v="2"/>
          </reference>
          <reference field="16" count="1" selected="0">
            <x v="0"/>
          </reference>
          <reference field="18" count="1" selected="0">
            <x v="1"/>
          </reference>
          <reference field="25" count="1" selected="0">
            <x v="0"/>
          </reference>
        </references>
      </pivotArea>
    </format>
    <format dxfId="268">
      <pivotArea outline="0" fieldPosition="0">
        <references count="6">
          <reference field="4294967294" count="1" selected="0">
            <x v="0"/>
          </reference>
          <reference field="2" count="4" selected="0">
            <x v="3"/>
            <x v="8"/>
            <x v="11"/>
            <x v="17"/>
          </reference>
          <reference field="15" count="1" selected="0">
            <x v="9"/>
          </reference>
          <reference field="16" count="1" selected="0">
            <x v="0"/>
          </reference>
          <reference field="18" count="1" selected="0">
            <x v="1"/>
          </reference>
          <reference field="25" count="1" selected="0">
            <x v="0"/>
          </reference>
        </references>
      </pivotArea>
    </format>
    <format dxfId="267">
      <pivotArea outline="0" fieldPosition="0">
        <references count="6">
          <reference field="4294967294" count="1" selected="0">
            <x v="0"/>
          </reference>
          <reference field="2" count="6" selected="0">
            <x v="4"/>
            <x v="6"/>
            <x v="14"/>
            <x v="15"/>
            <x v="16"/>
            <x v="17"/>
          </reference>
          <reference field="15" count="7" selected="0">
            <x v="1"/>
            <x v="3"/>
            <x v="4"/>
            <x v="5"/>
            <x v="6"/>
            <x v="7"/>
            <x v="8"/>
          </reference>
          <reference field="16" count="2" selected="0">
            <x v="1"/>
            <x v="2"/>
          </reference>
          <reference field="18" count="1" selected="0">
            <x v="1"/>
          </reference>
          <reference field="25" count="2" selected="0">
            <x v="0"/>
            <x v="1"/>
          </reference>
        </references>
      </pivotArea>
    </format>
    <format dxfId="266">
      <pivotArea outline="0" fieldPosition="0">
        <references count="2">
          <reference field="4294967294" count="1" selected="0">
            <x v="0"/>
          </reference>
          <reference field="18" count="1" selected="0" defaultSubtotal="1">
            <x v="1"/>
          </reference>
        </references>
      </pivotArea>
    </format>
    <format dxfId="265">
      <pivotArea outline="0" fieldPosition="0">
        <references count="2">
          <reference field="4294967294" count="1" selected="0">
            <x v="0"/>
          </reference>
          <reference field="18" count="2" selected="0" defaultSubtotal="1">
            <x v="2"/>
            <x v="3"/>
          </reference>
        </references>
      </pivotArea>
    </format>
    <format dxfId="264">
      <pivotArea field="18" grandRow="1" outline="0" axis="axisRow" fieldPosition="0">
        <references count="1">
          <reference field="4294967294" count="1" selected="0">
            <x v="0"/>
          </reference>
        </references>
      </pivotArea>
    </format>
  </formats>
  <pivotTableStyleInfo name="PivotStyleMedium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955513D-4B45-4242-AC35-BECFD8253DC3}" name="TablaDinámica1" cacheId="68" applyNumberFormats="0" applyBorderFormats="0" applyFontFormats="0" applyPatternFormats="0" applyAlignmentFormats="0" applyWidthHeightFormats="1" dataCaption="Valores" updatedVersion="8" minRefreshableVersion="3" showDrill="0" rowGrandTotals="0" colGrandTotals="0" itemPrintTitles="1" createdVersion="8" indent="0" compact="0" compactData="0" gridDropZones="1" multipleFieldFilters="0">
  <location ref="B4:D25" firstHeaderRow="2" firstDataRow="2" firstDataCol="2" rowPageCount="1" colPageCount="1"/>
  <pivotFields count="39">
    <pivotField compact="0" outline="0" subtotalTop="0" showAll="0"/>
    <pivotField axis="axisPage" dataField="1" compact="0" outline="0" subtotalTop="0" multipleItemSelectionAllowed="1" showAll="0">
      <items count="2">
        <item x="0"/>
        <item t="default"/>
      </items>
    </pivotField>
    <pivotField axis="axisRow" compact="0" outline="0" subtotalTop="0" showAll="0">
      <items count="21">
        <item x="0"/>
        <item x="1"/>
        <item x="2"/>
        <item x="3"/>
        <item x="4"/>
        <item x="17"/>
        <item x="5"/>
        <item x="6"/>
        <item x="8"/>
        <item x="7"/>
        <item x="9"/>
        <item x="10"/>
        <item x="11"/>
        <item x="12"/>
        <item x="13"/>
        <item x="14"/>
        <item x="15"/>
        <item x="16"/>
        <item x="19"/>
        <item x="18"/>
        <item t="default"/>
      </items>
    </pivotField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>
      <items count="51">
        <item x="0"/>
        <item m="1" x="35"/>
        <item m="1" x="18"/>
        <item m="1" x="7"/>
        <item m="1" x="20"/>
        <item m="1" x="37"/>
        <item m="1" x="28"/>
        <item m="1" x="19"/>
        <item m="1" x="25"/>
        <item m="1" x="21"/>
        <item m="1" x="15"/>
        <item m="1" x="9"/>
        <item m="1" x="14"/>
        <item m="1" x="32"/>
        <item m="1" x="36"/>
        <item m="1" x="23"/>
        <item m="1" x="47"/>
        <item m="1" x="44"/>
        <item m="1" x="41"/>
        <item m="1" x="5"/>
        <item m="1" x="33"/>
        <item m="1" x="30"/>
        <item m="1" x="31"/>
        <item m="1" x="29"/>
        <item m="1" x="38"/>
        <item m="1" x="3"/>
        <item m="1" x="42"/>
        <item m="1" x="10"/>
        <item m="1" x="13"/>
        <item m="1" x="49"/>
        <item m="1" x="40"/>
        <item m="1" x="26"/>
        <item m="1" x="45"/>
        <item m="1" x="11"/>
        <item m="1" x="39"/>
        <item m="1" x="4"/>
        <item m="1" x="17"/>
        <item m="1" x="16"/>
        <item m="1" x="27"/>
        <item m="1" x="8"/>
        <item m="1" x="43"/>
        <item m="1" x="46"/>
        <item m="1" x="34"/>
        <item m="1" x="24"/>
        <item m="1" x="48"/>
        <item m="1" x="12"/>
        <item m="1" x="6"/>
        <item m="1" x="22"/>
        <item x="1"/>
        <item x="2"/>
        <item t="default"/>
      </items>
    </pivotField>
    <pivotField compact="0" outline="0" subtotalTop="0" showAll="0"/>
    <pivotField compact="0" outline="0" subtotalTop="0" showAll="0">
      <items count="13">
        <item x="0"/>
        <item x="2"/>
        <item x="1"/>
        <item x="5"/>
        <item x="3"/>
        <item x="8"/>
        <item x="9"/>
        <item x="10"/>
        <item x="4"/>
        <item x="7"/>
        <item x="11"/>
        <item x="6"/>
        <item t="default"/>
      </items>
    </pivotField>
    <pivotField compact="0" outline="0" subtotalTop="0" showAll="0">
      <items count="4">
        <item x="0"/>
        <item x="1"/>
        <item x="2"/>
        <item t="default"/>
      </items>
    </pivotField>
    <pivotField compact="0" outline="0" subtotalTop="0" showAll="0"/>
    <pivotField compact="0" outline="0" subtotalTop="0" showAll="0">
      <items count="5">
        <item x="3"/>
        <item x="0"/>
        <item x="1"/>
        <item x="2"/>
        <item t="default"/>
      </items>
    </pivotField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>
      <items count="5">
        <item x="0"/>
        <item x="2"/>
        <item x="1"/>
        <item x="3"/>
        <item t="default"/>
      </items>
    </pivotField>
    <pivotField compact="0" outline="0" subtotalTop="0" showAll="0"/>
    <pivotField compact="0" outline="0" subtotalTop="0" showAll="0"/>
    <pivotField compact="0" outline="0" subtotalTop="0" showAll="0">
      <items count="2">
        <item x="0"/>
        <item t="default"/>
      </items>
    </pivotField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axis="axisRow" compact="0" outline="0" subtotalTop="0" showAll="0" defaultSubtotal="0">
      <items count="5">
        <item x="0"/>
        <item x="1"/>
        <item x="2"/>
        <item x="3"/>
        <item x="4"/>
      </items>
    </pivotField>
    <pivotField compact="0" outline="0" subtotalTop="0" showAll="0"/>
    <pivotField compact="0" outline="0" subtotalTop="0" showAll="0"/>
  </pivotFields>
  <rowFields count="2">
    <field x="36"/>
    <field x="2"/>
  </rowFields>
  <rowItems count="20">
    <i>
      <x/>
      <x/>
    </i>
    <i r="1">
      <x v="1"/>
    </i>
    <i r="1">
      <x v="2"/>
    </i>
    <i r="1">
      <x v="5"/>
    </i>
    <i r="1">
      <x v="6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>
      <x v="1"/>
      <x v="3"/>
    </i>
    <i>
      <x v="2"/>
      <x v="4"/>
    </i>
    <i>
      <x v="3"/>
      <x v="7"/>
    </i>
    <i>
      <x v="4"/>
      <x v="8"/>
    </i>
    <i r="1">
      <x v="9"/>
    </i>
  </rowItems>
  <colItems count="1">
    <i/>
  </colItems>
  <pageFields count="1">
    <pageField fld="1" hier="-1"/>
  </pageFields>
  <dataFields count="1">
    <dataField name="Cuenta de Caso " fld="1" subtotal="count" baseField="19" baseItem="1"/>
  </dataFields>
  <formats count="19">
    <format dxfId="263">
      <pivotArea type="all" dataOnly="0" outline="0" fieldPosition="0"/>
    </format>
    <format dxfId="262">
      <pivotArea outline="0" collapsedLevelsAreSubtotals="1" fieldPosition="0"/>
    </format>
    <format dxfId="261">
      <pivotArea type="origin" dataOnly="0" labelOnly="1" outline="0" fieldPosition="0"/>
    </format>
    <format dxfId="260">
      <pivotArea field="-2" type="button" dataOnly="0" labelOnly="1" outline="0" axis="axisValues" fieldPosition="0"/>
    </format>
    <format dxfId="259">
      <pivotArea type="topRight" dataOnly="0" labelOnly="1" outline="0" fieldPosition="0"/>
    </format>
    <format dxfId="258">
      <pivotArea field="28" type="button" dataOnly="0" labelOnly="1" outline="0"/>
    </format>
    <format dxfId="257">
      <pivotArea field="15" type="button" dataOnly="0" labelOnly="1" outline="0"/>
    </format>
    <format dxfId="256">
      <pivotArea field="18" type="button" dataOnly="0" labelOnly="1" outline="0"/>
    </format>
    <format dxfId="255">
      <pivotArea field="25" type="button" dataOnly="0" labelOnly="1" outline="0"/>
    </format>
    <format dxfId="254">
      <pivotArea field="2" type="button" dataOnly="0" labelOnly="1" outline="0" axis="axisRow" fieldPosition="1"/>
    </format>
    <format dxfId="253">
      <pivotArea dataOnly="0" labelOnly="1" grandRow="1" outline="0" fieldPosition="0"/>
    </format>
    <format dxfId="25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51">
      <pivotArea field="18" type="button" dataOnly="0" labelOnly="1" outline="0"/>
    </format>
    <format dxfId="250">
      <pivotArea field="16" type="button" dataOnly="0" labelOnly="1" outline="0"/>
    </format>
    <format dxfId="249">
      <pivotArea field="15" type="button" dataOnly="0" labelOnly="1" outline="0"/>
    </format>
    <format dxfId="248">
      <pivotArea field="2" type="button" dataOnly="0" labelOnly="1" outline="0" axis="axisRow" fieldPosition="1"/>
    </format>
    <format dxfId="247">
      <pivotArea field="25" type="button" dataOnly="0" labelOnly="1" outline="0"/>
    </format>
    <format dxfId="246">
      <pivotArea field="13" type="button" dataOnly="0" labelOnly="1" outline="0"/>
    </format>
    <format dxfId="245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Medium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D7EAC7B-F327-4137-847C-D35EC6A8281E}" name="TablaDinámica1" cacheId="68" applyNumberFormats="0" applyBorderFormats="0" applyFontFormats="0" applyPatternFormats="0" applyAlignmentFormats="0" applyWidthHeightFormats="1" dataCaption="Valores" updatedVersion="8" minRefreshableVersion="3" showDrill="0" rowGrandTotals="0" colGrandTotals="0" itemPrintTitles="1" createdVersion="8" indent="0" compact="0" compactData="0" gridDropZones="1" multipleFieldFilters="0" fieldListSortAscending="1">
  <location ref="B4:H10" firstHeaderRow="1" firstDataRow="2" firstDataCol="2" rowPageCount="1" colPageCount="1"/>
  <pivotFields count="39">
    <pivotField compact="0" outline="0" showAll="0" defaultSubtotal="0"/>
    <pivotField axis="axisPage" compact="0" outline="0" multipleItemSelectionAllowed="1" showAll="0" defaultSubtotal="0">
      <items count="1">
        <item x="0"/>
      </items>
    </pivotField>
    <pivotField compact="0" outline="0" showAll="0" defaultSubtotal="0">
      <items count="20">
        <item x="0"/>
        <item x="1"/>
        <item x="2"/>
        <item x="3"/>
        <item x="4"/>
        <item x="17"/>
        <item x="5"/>
        <item x="6"/>
        <item x="8"/>
        <item x="7"/>
        <item x="9"/>
        <item x="10"/>
        <item x="11"/>
        <item x="12"/>
        <item x="13"/>
        <item x="14"/>
        <item x="15"/>
        <item x="16"/>
        <item x="19"/>
        <item x="18"/>
      </items>
    </pivotField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howAll="0" defaultSubtotal="0"/>
    <pivotField compact="0" outline="0" showAll="0" defaultSubtotal="0"/>
    <pivotField compact="0" outline="0" subtotalTop="0" showAll="0" defaultSubtotal="0"/>
    <pivotField compact="0" outline="0" showAll="0" defaultSubtotal="0"/>
    <pivotField compact="0" outline="0" subtotalTop="0" showAll="0" defaultSubtotal="0"/>
    <pivotField compact="0" outline="0" showAll="0" defaultSubtotal="0"/>
    <pivotField compact="0" outline="0" showAll="0" defaultSubtotal="0"/>
    <pivotField compact="0" outline="0" subtotalTop="0" showAll="0" defaultSubtotal="0">
      <items count="50">
        <item x="0"/>
        <item m="1" x="35"/>
        <item m="1" x="18"/>
        <item m="1" x="7"/>
        <item m="1" x="20"/>
        <item m="1" x="37"/>
        <item m="1" x="28"/>
        <item m="1" x="19"/>
        <item m="1" x="25"/>
        <item m="1" x="21"/>
        <item m="1" x="15"/>
        <item m="1" x="9"/>
        <item m="1" x="14"/>
        <item m="1" x="32"/>
        <item m="1" x="36"/>
        <item m="1" x="23"/>
        <item m="1" x="47"/>
        <item m="1" x="44"/>
        <item m="1" x="41"/>
        <item m="1" x="5"/>
        <item m="1" x="33"/>
        <item m="1" x="30"/>
        <item m="1" x="31"/>
        <item m="1" x="29"/>
        <item m="1" x="38"/>
        <item m="1" x="3"/>
        <item m="1" x="42"/>
        <item m="1" x="10"/>
        <item m="1" x="13"/>
        <item m="1" x="49"/>
        <item m="1" x="40"/>
        <item m="1" x="26"/>
        <item m="1" x="45"/>
        <item m="1" x="11"/>
        <item m="1" x="39"/>
        <item m="1" x="4"/>
        <item m="1" x="17"/>
        <item m="1" x="16"/>
        <item m="1" x="27"/>
        <item m="1" x="8"/>
        <item m="1" x="43"/>
        <item m="1" x="46"/>
        <item m="1" x="34"/>
        <item m="1" x="24"/>
        <item m="1" x="48"/>
        <item m="1" x="12"/>
        <item m="1" x="6"/>
        <item m="1" x="22"/>
        <item x="1"/>
        <item x="2"/>
      </items>
    </pivotField>
    <pivotField compact="0" outline="0" showAll="0" defaultSubtotal="0"/>
    <pivotField compact="0" outline="0" subtotalTop="0" showAll="0" defaultSubtotal="0">
      <items count="12">
        <item x="0"/>
        <item x="2"/>
        <item x="1"/>
        <item x="5"/>
        <item x="3"/>
        <item x="8"/>
        <item x="9"/>
        <item x="10"/>
        <item x="4"/>
        <item x="7"/>
        <item x="11"/>
        <item x="6"/>
      </items>
    </pivotField>
    <pivotField compact="0" outline="0" subtotalTop="0" showAll="0" defaultSubtotal="0">
      <items count="3">
        <item x="0"/>
        <item x="1"/>
        <item x="2"/>
      </items>
    </pivotField>
    <pivotField compact="0" outline="0" showAll="0"/>
    <pivotField axis="axisRow" compact="0" outline="0" showAll="0" defaultSubtotal="0">
      <items count="4">
        <item x="3"/>
        <item x="0"/>
        <item x="1"/>
        <item x="2"/>
      </items>
    </pivotField>
    <pivotField compact="0" outline="0" subtotalTop="0" showAll="0" defaultSubtotal="0"/>
    <pivotField compact="0" outline="0" subtotalTop="0" showAll="0" defaultSubtotal="0"/>
    <pivotField compact="0" outline="0" showAll="0" defaultSubtotal="0"/>
    <pivotField compact="0" outline="0" showAll="0" defaultSubtotal="0"/>
    <pivotField compact="0" outline="0" subtotalTop="0" showAll="0" defaultSubtotal="0"/>
    <pivotField dataField="1" compact="0" outline="0" subtotalTop="0" showAll="0" defaultSubtotal="0"/>
    <pivotField axis="axisRow" compact="0" outline="0" subtotalTop="0" showAll="0" defaultSubtotal="0">
      <items count="4">
        <item x="0"/>
        <item x="2"/>
        <item x="1"/>
        <item x="3"/>
      </items>
    </pivotField>
    <pivotField compact="0" outline="0" showAll="0" defaultSubtotal="0"/>
    <pivotField compact="0" outline="0" showAll="0" defaultSubtotal="0"/>
    <pivotField compact="0" outline="0" showAll="0" defaultSubtotal="0">
      <items count="1">
        <item x="0"/>
      </items>
    </pivotField>
    <pivotField compact="0" outline="0" showAll="0"/>
    <pivotField compact="0" outline="0" showAll="0" defaultSubtotal="0"/>
    <pivotField compact="0" outline="0" showAll="0" defaultSubtotal="0"/>
    <pivotField compact="0" outline="0" subtotalTop="0" showAll="0" defaultSubtotal="0"/>
    <pivotField compact="0" outline="0" showAll="0" defaultSubtotal="0"/>
    <pivotField compact="0" outline="0" showAll="0"/>
    <pivotField compact="0" outline="0" subtotalTop="0" showAll="0" defaultSubtotal="0"/>
    <pivotField axis="axisCol" compact="0" outline="0" showAll="0" defaultSubtotal="0">
      <items count="5">
        <item x="0"/>
        <item x="1"/>
        <item x="2"/>
        <item x="3"/>
        <item x="4"/>
      </items>
    </pivotField>
    <pivotField compact="0" outline="0" showAll="0" defaultSubtotal="0"/>
    <pivotField compact="0" outline="0" subtotalTop="0" showAll="0" defaultSubtotal="0"/>
  </pivotFields>
  <rowFields count="2">
    <field x="18"/>
    <field x="25"/>
  </rowFields>
  <rowItems count="5">
    <i>
      <x/>
      <x v="3"/>
    </i>
    <i>
      <x v="1"/>
      <x/>
    </i>
    <i r="1">
      <x v="1"/>
    </i>
    <i>
      <x v="2"/>
      <x v="2"/>
    </i>
    <i>
      <x v="3"/>
      <x v="1"/>
    </i>
  </rowItems>
  <colFields count="1">
    <field x="36"/>
  </colFields>
  <colItems count="5">
    <i>
      <x/>
    </i>
    <i>
      <x v="1"/>
    </i>
    <i>
      <x v="2"/>
    </i>
    <i>
      <x v="3"/>
    </i>
    <i>
      <x v="4"/>
    </i>
  </colItems>
  <pageFields count="1">
    <pageField fld="1" hier="-1"/>
  </pageFields>
  <dataFields count="1">
    <dataField name="Sum of Valor estandar" fld="24" baseField="0" baseItem="0"/>
  </dataFields>
  <formats count="17">
    <format dxfId="244">
      <pivotArea type="all" dataOnly="0" outline="0" fieldPosition="0"/>
    </format>
    <format dxfId="243">
      <pivotArea outline="0" collapsedLevelsAreSubtotals="1" fieldPosition="0"/>
    </format>
    <format dxfId="242">
      <pivotArea type="origin" dataOnly="0" labelOnly="1" outline="0" fieldPosition="0"/>
    </format>
    <format dxfId="241">
      <pivotArea field="-2" type="button" dataOnly="0" labelOnly="1" outline="0" axis="axisValues" fieldPosition="0"/>
    </format>
    <format dxfId="240">
      <pivotArea type="topRight" dataOnly="0" labelOnly="1" outline="0" fieldPosition="0"/>
    </format>
    <format dxfId="239">
      <pivotArea field="28" type="button" dataOnly="0" labelOnly="1" outline="0"/>
    </format>
    <format dxfId="238">
      <pivotArea field="15" type="button" dataOnly="0" labelOnly="1" outline="0"/>
    </format>
    <format dxfId="237">
      <pivotArea field="18" type="button" dataOnly="0" labelOnly="1" outline="0" axis="axisRow" fieldPosition="0"/>
    </format>
    <format dxfId="236">
      <pivotArea field="25" type="button" dataOnly="0" labelOnly="1" outline="0" axis="axisRow" fieldPosition="1"/>
    </format>
    <format dxfId="235">
      <pivotArea field="2" type="button" dataOnly="0" labelOnly="1" outline="0"/>
    </format>
    <format dxfId="234">
      <pivotArea dataOnly="0" labelOnly="1" grandRow="1" outline="0" fieldPosition="0"/>
    </format>
    <format dxfId="233">
      <pivotArea field="18" type="button" dataOnly="0" labelOnly="1" outline="0" axis="axisRow" fieldPosition="0"/>
    </format>
    <format dxfId="232">
      <pivotArea field="16" type="button" dataOnly="0" labelOnly="1" outline="0"/>
    </format>
    <format dxfId="231">
      <pivotArea field="15" type="button" dataOnly="0" labelOnly="1" outline="0"/>
    </format>
    <format dxfId="230">
      <pivotArea field="2" type="button" dataOnly="0" labelOnly="1" outline="0"/>
    </format>
    <format dxfId="229">
      <pivotArea field="25" type="button" dataOnly="0" labelOnly="1" outline="0" axis="axisRow" fieldPosition="1"/>
    </format>
    <format dxfId="228">
      <pivotArea field="13" type="button" dataOnly="0" labelOnly="1" outline="0"/>
    </format>
  </formats>
  <pivotTableStyleInfo name="PivotStyleMedium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7E48A2D-5599-4330-BB11-9286F78B3EC1}" name="TablaDinámica1" cacheId="68" applyNumberFormats="0" applyBorderFormats="0" applyFontFormats="0" applyPatternFormats="0" applyAlignmentFormats="0" applyWidthHeightFormats="1" dataCaption="Valores" updatedVersion="8" minRefreshableVersion="3" showDrill="0" rowGrandTotals="0" colGrandTotals="0" itemPrintTitles="1" createdVersion="8" indent="0" compact="0" compactData="0" gridDropZones="1" multipleFieldFilters="0" fieldListSortAscending="1">
  <location ref="B4:W10" firstHeaderRow="1" firstDataRow="2" firstDataCol="2" rowPageCount="1" colPageCount="1"/>
  <pivotFields count="39">
    <pivotField compact="0" outline="0" showAll="0" defaultSubtotal="0"/>
    <pivotField axis="axisPage" compact="0" outline="0" multipleItemSelectionAllowed="1" showAll="0" defaultSubtotal="0">
      <items count="1">
        <item x="0"/>
      </items>
    </pivotField>
    <pivotField axis="axisCol" compact="0" outline="0" showAll="0" defaultSubtotal="0">
      <items count="20">
        <item x="0"/>
        <item x="1"/>
        <item x="2"/>
        <item x="3"/>
        <item x="4"/>
        <item x="17"/>
        <item x="5"/>
        <item x="6"/>
        <item x="8"/>
        <item x="7"/>
        <item x="9"/>
        <item x="10"/>
        <item x="11"/>
        <item x="12"/>
        <item x="13"/>
        <item x="14"/>
        <item x="15"/>
        <item x="16"/>
        <item x="19"/>
        <item x="18"/>
      </items>
    </pivotField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howAll="0" defaultSubtotal="0"/>
    <pivotField compact="0" outline="0" showAll="0" defaultSubtotal="0"/>
    <pivotField compact="0" outline="0" subtotalTop="0" showAll="0" defaultSubtotal="0"/>
    <pivotField compact="0" outline="0" showAll="0" defaultSubtotal="0"/>
    <pivotField compact="0" outline="0" subtotalTop="0" showAll="0" defaultSubtotal="0"/>
    <pivotField compact="0" outline="0" showAll="0" defaultSubtotal="0"/>
    <pivotField compact="0" outline="0" showAll="0" defaultSubtotal="0"/>
    <pivotField compact="0" outline="0" subtotalTop="0" showAll="0" defaultSubtotal="0">
      <items count="50">
        <item x="0"/>
        <item m="1" x="35"/>
        <item m="1" x="18"/>
        <item m="1" x="7"/>
        <item m="1" x="20"/>
        <item m="1" x="37"/>
        <item m="1" x="28"/>
        <item m="1" x="19"/>
        <item m="1" x="25"/>
        <item m="1" x="21"/>
        <item m="1" x="15"/>
        <item m="1" x="9"/>
        <item m="1" x="14"/>
        <item m="1" x="32"/>
        <item m="1" x="36"/>
        <item m="1" x="23"/>
        <item m="1" x="47"/>
        <item m="1" x="44"/>
        <item m="1" x="41"/>
        <item m="1" x="5"/>
        <item m="1" x="33"/>
        <item m="1" x="30"/>
        <item m="1" x="31"/>
        <item m="1" x="29"/>
        <item m="1" x="38"/>
        <item m="1" x="3"/>
        <item m="1" x="42"/>
        <item m="1" x="10"/>
        <item m="1" x="13"/>
        <item m="1" x="49"/>
        <item m="1" x="40"/>
        <item m="1" x="26"/>
        <item m="1" x="45"/>
        <item m="1" x="11"/>
        <item m="1" x="39"/>
        <item m="1" x="4"/>
        <item m="1" x="17"/>
        <item m="1" x="16"/>
        <item m="1" x="27"/>
        <item m="1" x="8"/>
        <item m="1" x="43"/>
        <item m="1" x="46"/>
        <item m="1" x="34"/>
        <item m="1" x="24"/>
        <item m="1" x="48"/>
        <item m="1" x="12"/>
        <item m="1" x="6"/>
        <item m="1" x="22"/>
        <item x="1"/>
        <item x="2"/>
      </items>
    </pivotField>
    <pivotField compact="0" outline="0" showAll="0" defaultSubtotal="0"/>
    <pivotField compact="0" outline="0" subtotalTop="0" showAll="0" defaultSubtotal="0">
      <items count="12">
        <item x="0"/>
        <item x="2"/>
        <item x="1"/>
        <item x="5"/>
        <item x="3"/>
        <item x="8"/>
        <item x="9"/>
        <item x="10"/>
        <item x="4"/>
        <item x="7"/>
        <item x="11"/>
        <item x="6"/>
      </items>
    </pivotField>
    <pivotField compact="0" outline="0" subtotalTop="0" showAll="0" defaultSubtotal="0">
      <items count="3">
        <item x="0"/>
        <item x="1"/>
        <item x="2"/>
      </items>
    </pivotField>
    <pivotField compact="0" outline="0" showAll="0"/>
    <pivotField axis="axisRow" compact="0" outline="0" showAll="0" defaultSubtotal="0">
      <items count="4">
        <item x="3"/>
        <item x="0"/>
        <item x="1"/>
        <item x="2"/>
      </items>
    </pivotField>
    <pivotField compact="0" outline="0" subtotalTop="0" showAll="0" defaultSubtotal="0"/>
    <pivotField compact="0" outline="0" subtotalTop="0" showAll="0" defaultSubtotal="0"/>
    <pivotField compact="0" outline="0" showAll="0" defaultSubtotal="0"/>
    <pivotField compact="0" outline="0" showAll="0" defaultSubtotal="0"/>
    <pivotField compact="0" outline="0" subtotalTop="0" showAll="0" defaultSubtotal="0"/>
    <pivotField dataField="1" compact="0" outline="0" subtotalTop="0" showAll="0" defaultSubtotal="0"/>
    <pivotField axis="axisRow" compact="0" outline="0" subtotalTop="0" showAll="0" defaultSubtotal="0">
      <items count="4">
        <item x="0"/>
        <item x="2"/>
        <item x="1"/>
        <item x="3"/>
      </items>
    </pivotField>
    <pivotField compact="0" outline="0" showAll="0" defaultSubtotal="0"/>
    <pivotField compact="0" outline="0" showAll="0" defaultSubtotal="0"/>
    <pivotField compact="0" outline="0" showAll="0" defaultSubtotal="0">
      <items count="1">
        <item x="0"/>
      </items>
    </pivotField>
    <pivotField compact="0" outline="0" showAll="0"/>
    <pivotField compact="0" outline="0" showAll="0" defaultSubtotal="0"/>
    <pivotField compact="0" outline="0" showAll="0" defaultSubtotal="0"/>
    <pivotField compact="0" outline="0" subtotalTop="0" showAll="0" defaultSubtotal="0"/>
    <pivotField compact="0" outline="0" showAll="0" defaultSubtotal="0"/>
    <pivotField compact="0" outline="0" showAll="0"/>
    <pivotField compact="0" outline="0" subtotalTop="0" showAll="0" defaultSubtotal="0"/>
    <pivotField compact="0" outline="0" showAll="0" defaultSubtotal="0"/>
    <pivotField compact="0" outline="0" showAll="0" defaultSubtotal="0"/>
    <pivotField compact="0" outline="0" subtotalTop="0" showAll="0" defaultSubtotal="0"/>
  </pivotFields>
  <rowFields count="2">
    <field x="18"/>
    <field x="25"/>
  </rowFields>
  <rowItems count="5">
    <i>
      <x/>
      <x v="3"/>
    </i>
    <i>
      <x v="1"/>
      <x/>
    </i>
    <i r="1">
      <x v="1"/>
    </i>
    <i>
      <x v="2"/>
      <x v="2"/>
    </i>
    <i>
      <x v="3"/>
      <x v="1"/>
    </i>
  </rowItems>
  <colFields count="1">
    <field x="2"/>
  </colFields>
  <col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</colItems>
  <pageFields count="1">
    <pageField fld="1" hier="-1"/>
  </pageFields>
  <dataFields count="1">
    <dataField name="Sum of Valor estandar" fld="24" baseField="0" baseItem="0"/>
  </dataFields>
  <formats count="17">
    <format dxfId="227">
      <pivotArea type="all" dataOnly="0" outline="0" fieldPosition="0"/>
    </format>
    <format dxfId="226">
      <pivotArea outline="0" collapsedLevelsAreSubtotals="1" fieldPosition="0"/>
    </format>
    <format dxfId="225">
      <pivotArea type="origin" dataOnly="0" labelOnly="1" outline="0" fieldPosition="0"/>
    </format>
    <format dxfId="224">
      <pivotArea field="-2" type="button" dataOnly="0" labelOnly="1" outline="0" axis="axisValues" fieldPosition="0"/>
    </format>
    <format dxfId="223">
      <pivotArea type="topRight" dataOnly="0" labelOnly="1" outline="0" fieldPosition="0"/>
    </format>
    <format dxfId="222">
      <pivotArea field="28" type="button" dataOnly="0" labelOnly="1" outline="0"/>
    </format>
    <format dxfId="221">
      <pivotArea field="15" type="button" dataOnly="0" labelOnly="1" outline="0"/>
    </format>
    <format dxfId="220">
      <pivotArea field="18" type="button" dataOnly="0" labelOnly="1" outline="0" axis="axisRow" fieldPosition="0"/>
    </format>
    <format dxfId="219">
      <pivotArea field="25" type="button" dataOnly="0" labelOnly="1" outline="0" axis="axisRow" fieldPosition="1"/>
    </format>
    <format dxfId="218">
      <pivotArea field="2" type="button" dataOnly="0" labelOnly="1" outline="0" axis="axisCol" fieldPosition="0"/>
    </format>
    <format dxfId="217">
      <pivotArea dataOnly="0" labelOnly="1" grandRow="1" outline="0" fieldPosition="0"/>
    </format>
    <format dxfId="216">
      <pivotArea field="18" type="button" dataOnly="0" labelOnly="1" outline="0" axis="axisRow" fieldPosition="0"/>
    </format>
    <format dxfId="215">
      <pivotArea field="16" type="button" dataOnly="0" labelOnly="1" outline="0"/>
    </format>
    <format dxfId="214">
      <pivotArea field="15" type="button" dataOnly="0" labelOnly="1" outline="0"/>
    </format>
    <format dxfId="213">
      <pivotArea field="2" type="button" dataOnly="0" labelOnly="1" outline="0" axis="axisCol" fieldPosition="0"/>
    </format>
    <format dxfId="212">
      <pivotArea field="25" type="button" dataOnly="0" labelOnly="1" outline="0" axis="axisRow" fieldPosition="1"/>
    </format>
    <format dxfId="211">
      <pivotArea field="13" type="button" dataOnly="0" labelOnly="1" outline="0"/>
    </format>
  </formats>
  <pivotTableStyleInfo name="PivotStyleMedium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3F572E4-59FD-4EB2-AAF2-84D646464B04}" name="TablaDinámica1" cacheId="68" applyNumberFormats="0" applyBorderFormats="0" applyFontFormats="0" applyPatternFormats="0" applyAlignmentFormats="0" applyWidthHeightFormats="1" dataCaption="Valores" updatedVersion="8" minRefreshableVersion="3" showDrill="0" rowGrandTotals="0" colGrandTotals="0" itemPrintTitles="1" createdVersion="8" indent="0" compact="0" compactData="0" gridDropZones="1" multipleFieldFilters="0" fieldListSortAscending="1">
  <location ref="B4:G8" firstHeaderRow="1" firstDataRow="2" firstDataCol="1" rowPageCount="1" colPageCount="1"/>
  <pivotFields count="39">
    <pivotField compact="0" outline="0" showAll="0" defaultSubtotal="0"/>
    <pivotField axis="axisPage" dataField="1" compact="0" outline="0" multipleItemSelectionAllowed="1" showAll="0" defaultSubtotal="0">
      <items count="1">
        <item x="0"/>
      </items>
    </pivotField>
    <pivotField compact="0" outline="0" showAll="0" defaultSubtotal="0">
      <items count="20">
        <item x="0"/>
        <item x="1"/>
        <item x="2"/>
        <item x="3"/>
        <item x="4"/>
        <item x="17"/>
        <item x="5"/>
        <item x="6"/>
        <item x="8"/>
        <item x="7"/>
        <item x="9"/>
        <item x="10"/>
        <item x="11"/>
        <item x="12"/>
        <item x="13"/>
        <item x="14"/>
        <item x="15"/>
        <item x="16"/>
        <item x="19"/>
        <item x="18"/>
      </items>
    </pivotField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howAll="0" defaultSubtotal="0"/>
    <pivotField compact="0" outline="0" showAll="0" defaultSubtotal="0"/>
    <pivotField compact="0" outline="0" subtotalTop="0" showAll="0" defaultSubtotal="0"/>
    <pivotField compact="0" outline="0" showAll="0" defaultSubtotal="0"/>
    <pivotField compact="0" outline="0" subtotalTop="0" showAll="0" defaultSubtotal="0"/>
    <pivotField compact="0" outline="0" showAll="0" defaultSubtotal="0"/>
    <pivotField compact="0" outline="0" showAll="0" defaultSubtotal="0"/>
    <pivotField axis="axisRow" compact="0" outline="0" subtotalTop="0" showAll="0" defaultSubtotal="0">
      <items count="50">
        <item x="0"/>
        <item m="1" x="35"/>
        <item m="1" x="18"/>
        <item m="1" x="7"/>
        <item m="1" x="20"/>
        <item m="1" x="37"/>
        <item m="1" x="28"/>
        <item m="1" x="19"/>
        <item m="1" x="25"/>
        <item m="1" x="21"/>
        <item m="1" x="15"/>
        <item m="1" x="9"/>
        <item m="1" x="14"/>
        <item m="1" x="32"/>
        <item m="1" x="36"/>
        <item m="1" x="23"/>
        <item m="1" x="47"/>
        <item m="1" x="44"/>
        <item m="1" x="41"/>
        <item m="1" x="5"/>
        <item m="1" x="33"/>
        <item m="1" x="30"/>
        <item m="1" x="31"/>
        <item m="1" x="29"/>
        <item m="1" x="38"/>
        <item m="1" x="3"/>
        <item m="1" x="42"/>
        <item m="1" x="10"/>
        <item m="1" x="13"/>
        <item m="1" x="49"/>
        <item m="1" x="40"/>
        <item m="1" x="26"/>
        <item m="1" x="45"/>
        <item m="1" x="11"/>
        <item m="1" x="39"/>
        <item m="1" x="4"/>
        <item m="1" x="17"/>
        <item m="1" x="16"/>
        <item m="1" x="27"/>
        <item m="1" x="8"/>
        <item m="1" x="43"/>
        <item m="1" x="46"/>
        <item m="1" x="34"/>
        <item m="1" x="24"/>
        <item m="1" x="48"/>
        <item m="1" x="12"/>
        <item m="1" x="6"/>
        <item m="1" x="22"/>
        <item x="1"/>
        <item x="2"/>
      </items>
    </pivotField>
    <pivotField compact="0" outline="0" showAll="0" defaultSubtotal="0"/>
    <pivotField compact="0" outline="0" subtotalTop="0" showAll="0" defaultSubtotal="0">
      <items count="12">
        <item x="0"/>
        <item x="2"/>
        <item x="1"/>
        <item x="5"/>
        <item x="3"/>
        <item x="8"/>
        <item x="9"/>
        <item x="10"/>
        <item x="4"/>
        <item x="7"/>
        <item x="11"/>
        <item x="6"/>
      </items>
    </pivotField>
    <pivotField compact="0" outline="0" subtotalTop="0" showAll="0" defaultSubtotal="0">
      <items count="3">
        <item x="0"/>
        <item x="1"/>
        <item x="2"/>
      </items>
    </pivotField>
    <pivotField compact="0" outline="0" showAll="0"/>
    <pivotField compact="0" outline="0" showAll="0" defaultSubtotal="0">
      <items count="4">
        <item x="3"/>
        <item x="0"/>
        <item x="1"/>
        <item x="2"/>
      </items>
    </pivotField>
    <pivotField compact="0" outline="0" subtotalTop="0" showAll="0" defaultSubtotal="0"/>
    <pivotField compact="0" outline="0" subtotalTop="0" showAll="0" defaultSubtotal="0"/>
    <pivotField compact="0" outline="0" showAll="0" defaultSubtotal="0"/>
    <pivotField compact="0" outline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>
      <items count="4">
        <item x="0"/>
        <item x="2"/>
        <item x="1"/>
        <item x="3"/>
      </items>
    </pivotField>
    <pivotField compact="0" outline="0" showAll="0" defaultSubtotal="0"/>
    <pivotField compact="0" outline="0" showAll="0" defaultSubtotal="0"/>
    <pivotField compact="0" outline="0" showAll="0" defaultSubtotal="0">
      <items count="1">
        <item x="0"/>
      </items>
    </pivotField>
    <pivotField compact="0" outline="0" showAll="0"/>
    <pivotField compact="0" outline="0" showAll="0" defaultSubtotal="0"/>
    <pivotField compact="0" outline="0" showAll="0" defaultSubtotal="0"/>
    <pivotField compact="0" outline="0" subtotalTop="0" showAll="0" defaultSubtotal="0"/>
    <pivotField compact="0" outline="0" showAll="0" defaultSubtotal="0"/>
    <pivotField compact="0" outline="0" showAll="0"/>
    <pivotField compact="0" outline="0" subtotalTop="0" showAll="0" defaultSubtotal="0"/>
    <pivotField axis="axisCol" compact="0" outline="0" showAll="0" defaultSubtotal="0">
      <items count="5">
        <item x="0"/>
        <item x="1"/>
        <item x="2"/>
        <item x="3"/>
        <item x="4"/>
      </items>
    </pivotField>
    <pivotField compact="0" outline="0" showAll="0" defaultSubtotal="0"/>
    <pivotField compact="0" outline="0" subtotalTop="0" showAll="0" defaultSubtotal="0"/>
  </pivotFields>
  <rowFields count="1">
    <field x="13"/>
  </rowFields>
  <rowItems count="3">
    <i>
      <x/>
    </i>
    <i>
      <x v="48"/>
    </i>
    <i>
      <x v="49"/>
    </i>
  </rowItems>
  <colFields count="1">
    <field x="36"/>
  </colFields>
  <colItems count="5">
    <i>
      <x/>
    </i>
    <i>
      <x v="1"/>
    </i>
    <i>
      <x v="2"/>
    </i>
    <i>
      <x v="3"/>
    </i>
    <i>
      <x v="4"/>
    </i>
  </colItems>
  <pageFields count="1">
    <pageField fld="1" hier="-1"/>
  </pageFields>
  <dataFields count="1">
    <dataField name="Cuenta de Caso " fld="1" subtotal="count" baseField="19" baseItem="1"/>
  </dataFields>
  <formats count="19">
    <format dxfId="210">
      <pivotArea type="all" dataOnly="0" outline="0" fieldPosition="0"/>
    </format>
    <format dxfId="209">
      <pivotArea outline="0" collapsedLevelsAreSubtotals="1" fieldPosition="0"/>
    </format>
    <format dxfId="208">
      <pivotArea type="origin" dataOnly="0" labelOnly="1" outline="0" fieldPosition="0"/>
    </format>
    <format dxfId="207">
      <pivotArea field="-2" type="button" dataOnly="0" labelOnly="1" outline="0" axis="axisValues" fieldPosition="0"/>
    </format>
    <format dxfId="206">
      <pivotArea type="topRight" dataOnly="0" labelOnly="1" outline="0" fieldPosition="0"/>
    </format>
    <format dxfId="205">
      <pivotArea field="28" type="button" dataOnly="0" labelOnly="1" outline="0"/>
    </format>
    <format dxfId="204">
      <pivotArea field="15" type="button" dataOnly="0" labelOnly="1" outline="0"/>
    </format>
    <format dxfId="203">
      <pivotArea field="18" type="button" dataOnly="0" labelOnly="1" outline="0"/>
    </format>
    <format dxfId="202">
      <pivotArea field="25" type="button" dataOnly="0" labelOnly="1" outline="0"/>
    </format>
    <format dxfId="201">
      <pivotArea field="2" type="button" dataOnly="0" labelOnly="1" outline="0"/>
    </format>
    <format dxfId="200">
      <pivotArea dataOnly="0" labelOnly="1" grandRow="1" outline="0" fieldPosition="0"/>
    </format>
    <format dxfId="19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98">
      <pivotArea field="18" type="button" dataOnly="0" labelOnly="1" outline="0"/>
    </format>
    <format dxfId="197">
      <pivotArea field="16" type="button" dataOnly="0" labelOnly="1" outline="0"/>
    </format>
    <format dxfId="196">
      <pivotArea field="15" type="button" dataOnly="0" labelOnly="1" outline="0"/>
    </format>
    <format dxfId="195">
      <pivotArea field="2" type="button" dataOnly="0" labelOnly="1" outline="0"/>
    </format>
    <format dxfId="194">
      <pivotArea field="25" type="button" dataOnly="0" labelOnly="1" outline="0"/>
    </format>
    <format dxfId="193">
      <pivotArea field="13" type="button" dataOnly="0" labelOnly="1" outline="0" axis="axisRow" fieldPosition="0"/>
    </format>
    <format dxfId="192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Medium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E0BA0C-49A3-432D-9EAF-97F03E08B69E}" name="TablaDinámica1" cacheId="68" applyNumberFormats="0" applyBorderFormats="0" applyFontFormats="0" applyPatternFormats="0" applyAlignmentFormats="0" applyWidthHeightFormats="1" dataCaption="Valores" updatedVersion="8" minRefreshableVersion="3" showDrill="0" rowGrandTotals="0" colGrandTotals="0" itemPrintTitles="1" createdVersion="8" indent="0" compact="0" compactData="0" gridDropZones="1" multipleFieldFilters="0" fieldListSortAscending="1">
  <location ref="B4:E25" firstHeaderRow="1" firstDataRow="2" firstDataCol="1" rowPageCount="1" colPageCount="1"/>
  <pivotFields count="39">
    <pivotField compact="0" outline="0" showAll="0" defaultSubtotal="0"/>
    <pivotField axis="axisPage" dataField="1" compact="0" outline="0" multipleItemSelectionAllowed="1" showAll="0" defaultSubtotal="0">
      <items count="1">
        <item x="0"/>
      </items>
    </pivotField>
    <pivotField axis="axisRow" compact="0" outline="0" showAll="0" defaultSubtotal="0">
      <items count="20">
        <item x="0"/>
        <item x="1"/>
        <item x="2"/>
        <item x="3"/>
        <item x="4"/>
        <item x="17"/>
        <item x="5"/>
        <item x="6"/>
        <item x="8"/>
        <item x="7"/>
        <item x="9"/>
        <item x="10"/>
        <item x="11"/>
        <item x="12"/>
        <item x="13"/>
        <item x="14"/>
        <item x="15"/>
        <item x="16"/>
        <item x="19"/>
        <item x="18"/>
      </items>
    </pivotField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howAll="0" defaultSubtotal="0"/>
    <pivotField compact="0" outline="0" showAll="0" defaultSubtotal="0"/>
    <pivotField compact="0" outline="0" subtotalTop="0" showAll="0" defaultSubtotal="0"/>
    <pivotField compact="0" outline="0" showAll="0" defaultSubtotal="0"/>
    <pivotField compact="0" outline="0" subtotalTop="0" showAll="0" defaultSubtotal="0"/>
    <pivotField compact="0" outline="0" showAll="0" defaultSubtotal="0"/>
    <pivotField compact="0" outline="0" showAll="0" defaultSubtotal="0"/>
    <pivotField axis="axisCol" compact="0" outline="0" subtotalTop="0" showAll="0" defaultSubtotal="0">
      <items count="50">
        <item x="0"/>
        <item m="1" x="35"/>
        <item m="1" x="18"/>
        <item m="1" x="7"/>
        <item m="1" x="20"/>
        <item m="1" x="37"/>
        <item m="1" x="28"/>
        <item m="1" x="19"/>
        <item m="1" x="25"/>
        <item m="1" x="21"/>
        <item m="1" x="15"/>
        <item m="1" x="9"/>
        <item m="1" x="14"/>
        <item m="1" x="32"/>
        <item m="1" x="36"/>
        <item m="1" x="23"/>
        <item m="1" x="47"/>
        <item m="1" x="44"/>
        <item m="1" x="41"/>
        <item m="1" x="5"/>
        <item m="1" x="33"/>
        <item m="1" x="30"/>
        <item m="1" x="31"/>
        <item m="1" x="29"/>
        <item m="1" x="38"/>
        <item m="1" x="3"/>
        <item m="1" x="42"/>
        <item m="1" x="10"/>
        <item m="1" x="13"/>
        <item m="1" x="49"/>
        <item m="1" x="40"/>
        <item m="1" x="26"/>
        <item m="1" x="45"/>
        <item m="1" x="11"/>
        <item m="1" x="39"/>
        <item m="1" x="4"/>
        <item m="1" x="17"/>
        <item m="1" x="16"/>
        <item m="1" x="27"/>
        <item m="1" x="8"/>
        <item m="1" x="43"/>
        <item m="1" x="46"/>
        <item m="1" x="34"/>
        <item m="1" x="24"/>
        <item m="1" x="48"/>
        <item m="1" x="12"/>
        <item m="1" x="6"/>
        <item m="1" x="22"/>
        <item x="1"/>
        <item x="2"/>
      </items>
    </pivotField>
    <pivotField compact="0" outline="0" showAll="0" defaultSubtotal="0"/>
    <pivotField compact="0" outline="0" subtotalTop="0" showAll="0" defaultSubtotal="0">
      <items count="12">
        <item x="0"/>
        <item x="2"/>
        <item x="1"/>
        <item x="5"/>
        <item x="3"/>
        <item x="8"/>
        <item x="9"/>
        <item x="10"/>
        <item x="4"/>
        <item x="7"/>
        <item x="11"/>
        <item x="6"/>
      </items>
    </pivotField>
    <pivotField compact="0" outline="0" subtotalTop="0" showAll="0" defaultSubtotal="0">
      <items count="3">
        <item x="0"/>
        <item x="1"/>
        <item x="2"/>
      </items>
    </pivotField>
    <pivotField compact="0" outline="0" showAll="0"/>
    <pivotField compact="0" outline="0" showAll="0" defaultSubtotal="0">
      <items count="4">
        <item x="3"/>
        <item x="0"/>
        <item x="1"/>
        <item x="2"/>
      </items>
    </pivotField>
    <pivotField compact="0" outline="0" subtotalTop="0" showAll="0" defaultSubtotal="0"/>
    <pivotField compact="0" outline="0" subtotalTop="0" showAll="0" defaultSubtotal="0"/>
    <pivotField compact="0" outline="0" showAll="0" defaultSubtotal="0"/>
    <pivotField compact="0" outline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>
      <items count="4">
        <item x="0"/>
        <item x="2"/>
        <item x="1"/>
        <item x="3"/>
      </items>
    </pivotField>
    <pivotField compact="0" outline="0" showAll="0" defaultSubtotal="0"/>
    <pivotField compact="0" outline="0" showAll="0" defaultSubtotal="0"/>
    <pivotField compact="0" outline="0" showAll="0" defaultSubtotal="0">
      <items count="1">
        <item x="0"/>
      </items>
    </pivotField>
    <pivotField compact="0" outline="0" showAll="0"/>
    <pivotField compact="0" outline="0" showAll="0" defaultSubtotal="0"/>
    <pivotField compact="0" outline="0" showAll="0" defaultSubtotal="0"/>
    <pivotField compact="0" outline="0" subtotalTop="0" showAll="0" defaultSubtotal="0"/>
    <pivotField compact="0" outline="0" showAll="0" defaultSubtotal="0"/>
    <pivotField compact="0" outline="0" showAll="0"/>
    <pivotField compact="0" outline="0" subtotalTop="0" showAll="0" defaultSubtotal="0"/>
    <pivotField compact="0" outline="0" showAll="0" defaultSubtotal="0"/>
    <pivotField compact="0" outline="0" showAll="0" defaultSubtotal="0"/>
    <pivotField compact="0" outline="0" subtotalTop="0" showAll="0" defaultSubtotal="0"/>
  </pivotFields>
  <rowFields count="1">
    <field x="2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</rowItems>
  <colFields count="1">
    <field x="13"/>
  </colFields>
  <colItems count="3">
    <i>
      <x/>
    </i>
    <i>
      <x v="48"/>
    </i>
    <i>
      <x v="49"/>
    </i>
  </colItems>
  <pageFields count="1">
    <pageField fld="1" hier="-1"/>
  </pageFields>
  <dataFields count="1">
    <dataField name="Cuenta de Caso " fld="1" subtotal="count" baseField="19" baseItem="1"/>
  </dataFields>
  <formats count="19">
    <format dxfId="191">
      <pivotArea type="all" dataOnly="0" outline="0" fieldPosition="0"/>
    </format>
    <format dxfId="190">
      <pivotArea outline="0" collapsedLevelsAreSubtotals="1" fieldPosition="0"/>
    </format>
    <format dxfId="189">
      <pivotArea type="origin" dataOnly="0" labelOnly="1" outline="0" fieldPosition="0"/>
    </format>
    <format dxfId="188">
      <pivotArea field="-2" type="button" dataOnly="0" labelOnly="1" outline="0" axis="axisValues" fieldPosition="0"/>
    </format>
    <format dxfId="187">
      <pivotArea type="topRight" dataOnly="0" labelOnly="1" outline="0" fieldPosition="0"/>
    </format>
    <format dxfId="186">
      <pivotArea field="28" type="button" dataOnly="0" labelOnly="1" outline="0"/>
    </format>
    <format dxfId="185">
      <pivotArea field="15" type="button" dataOnly="0" labelOnly="1" outline="0"/>
    </format>
    <format dxfId="184">
      <pivotArea field="18" type="button" dataOnly="0" labelOnly="1" outline="0"/>
    </format>
    <format dxfId="183">
      <pivotArea field="25" type="button" dataOnly="0" labelOnly="1" outline="0"/>
    </format>
    <format dxfId="182">
      <pivotArea field="2" type="button" dataOnly="0" labelOnly="1" outline="0" axis="axisRow" fieldPosition="0"/>
    </format>
    <format dxfId="181">
      <pivotArea dataOnly="0" labelOnly="1" grandRow="1" outline="0" fieldPosition="0"/>
    </format>
    <format dxfId="18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79">
      <pivotArea field="18" type="button" dataOnly="0" labelOnly="1" outline="0"/>
    </format>
    <format dxfId="178">
      <pivotArea field="16" type="button" dataOnly="0" labelOnly="1" outline="0"/>
    </format>
    <format dxfId="177">
      <pivotArea field="15" type="button" dataOnly="0" labelOnly="1" outline="0"/>
    </format>
    <format dxfId="176">
      <pivotArea field="2" type="button" dataOnly="0" labelOnly="1" outline="0" axis="axisRow" fieldPosition="0"/>
    </format>
    <format dxfId="175">
      <pivotArea field="25" type="button" dataOnly="0" labelOnly="1" outline="0"/>
    </format>
    <format dxfId="174">
      <pivotArea field="13" type="button" dataOnly="0" labelOnly="1" outline="0" axis="axisCol" fieldPosition="0"/>
    </format>
    <format dxfId="173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Medium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C673E4-4CCE-48F5-85D4-6C3D19BFC4DC}" name="BD.CEM" displayName="BD.CEM" ref="A5:AM301" totalsRowShown="0">
  <autoFilter ref="A5:AM301" xr:uid="{3BC673E4-4CCE-48F5-85D4-6C3D19BFC4DC}"/>
  <tableColumns count="39">
    <tableColumn id="1" xr3:uid="{885F2C12-6885-4265-8245-7EF226569E51}" name="ID"/>
    <tableColumn id="2" xr3:uid="{84F2F4B4-D95B-4BAE-A42E-D38759866587}" name="Caso "/>
    <tableColumn id="3" xr3:uid="{888A21DA-61CF-4503-B6E8-579517F238CC}" name="País"/>
    <tableColumn id="4" xr3:uid="{D4680D9E-F658-4037-A555-10665A261930}" name="Nombre Oficial"/>
    <tableColumn id="5" xr3:uid="{F8294636-27A9-4241-8283-883F4DE36728}" name="Codigo Oficial"/>
    <tableColumn id="6" xr3:uid="{B6454FCB-6E25-46C4-9232-B1AE3622F30E}" name="Categoría Instrumento"/>
    <tableColumn id="7" xr3:uid="{7AD78CDB-98E7-40EA-BBF8-0F43AA8E1EBB}" name="Institución"/>
    <tableColumn id="8" xr3:uid="{B14124E3-B02F-423A-9202-A3213A42D785}" name="Fecha Publicación"/>
    <tableColumn id="9" xr3:uid="{F1874F64-9E6C-4506-B859-2636676404EC}" name="Año publicación"/>
    <tableColumn id="10" xr3:uid="{86F202A4-D7B7-446B-909E-E8CCD7DD5E55}" name="Año vigencia"/>
    <tableColumn id="11" xr3:uid="{5FF473DC-FE11-4500-9837-17F351F98516}" name="Tipo Instrumento"/>
    <tableColumn id="12" xr3:uid="{09E20CC5-6C1F-4452-8AF5-E3A7F299AC47}" name="Vía"/>
    <tableColumn id="13" xr3:uid="{FF91A639-6BB2-4A3E-8DC7-ACDD985996F7}" name="Tipo norma"/>
    <tableColumn id="14" xr3:uid="{9E7298C3-10F3-4D3E-9BFE-7835EB78A603}" name="Actividad regulada"/>
    <tableColumn id="15" xr3:uid="{02F845F7-6790-4C72-AF17-A13A39FF2115}" name="Actividad regulada-detalle"/>
    <tableColumn id="16" xr3:uid="{F2863EC6-2C8C-4546-82D1-5ED19059D84B}" name="Frecuencia elegida "/>
    <tableColumn id="17" xr3:uid="{84ECED21-7CEE-45AA-9CC3-EFBFD3320C5E}" name="Unidad frecuencia"/>
    <tableColumn id="18" xr3:uid="{F375376B-887A-4CAA-AC06-0CFB1870F63F}" name="Frecuencia original"/>
    <tableColumn id="19" xr3:uid="{F8A0F316-DF18-4C5C-A558-243C634B7DF7}" name="Agente de riesgo"/>
    <tableColumn id="20" xr3:uid="{E441BB67-484D-440A-83B1-870FCE85003F}" name="Valor original"/>
    <tableColumn id="21" xr3:uid="{F6C42426-91F2-415F-A3E9-C6E3E65052E4}" name="Valor medio"/>
    <tableColumn id="22" xr3:uid="{E12130B5-9FDB-43B0-8C0A-A01A65121608}" name="Unidad de medida"/>
    <tableColumn id="23" xr3:uid="{9FBBA203-4965-49E9-B04F-4036BB1EC47C}" name="Metrica"/>
    <tableColumn id="24" xr3:uid="{5953B740-29F2-42A2-9FCC-939B656256A7}" name="Verificador"/>
    <tableColumn id="25" xr3:uid="{B08C6B60-DFB6-4E85-AC27-56F4BA60E05C}" name="Valor estandar"/>
    <tableColumn id="26" xr3:uid="{3811EDD1-294C-460C-B6DE-4DEF98D861F3}" name="Unidad de medida (valor estandar)"/>
    <tableColumn id="27" xr3:uid="{D273E7F5-6A88-48EB-84CB-52CEF3995867}" name="ODP-Primario"/>
    <tableColumn id="28" xr3:uid="{2534C71B-1F52-477B-8DE5-4BB1C0A502D4}" name="ODP-secundario"/>
    <tableColumn id="29" xr3:uid="{B3CF08B3-AF53-40CE-9392-59ACAD9009EB}" name="ODP-Clase"/>
    <tableColumn id="30" xr3:uid="{AA373C39-592F-4D78-9A1A-C4E9F431640E}" name="ODP"/>
    <tableColumn id="31" xr3:uid="{57381DFD-68B7-4F94-B4C9-F07D63768ED7}" name="ODP-detalle"/>
    <tableColumn id="32" xr3:uid="{63E73FEC-DBD1-4A03-81FB-EE2CF275A4FD}" name="Efecto"/>
    <tableColumn id="33" xr3:uid="{7FC42F8F-74CA-4861-AA9F-19D2AFF3BD65}" name="Efecto-detalle"/>
    <tableColumn id="34" xr3:uid="{6ED62894-6472-48EF-BA94-B7912FE8A6FC}" name="Alcance territorial"/>
    <tableColumn id="35" xr3:uid="{E984AEA9-860B-4D32-A893-D518F84989D7}" name="Región"/>
    <tableColumn id="36" xr3:uid="{5F176EBF-DE41-476D-AC56-E43811115EF6}" name="Observaciones"/>
    <tableColumn id="37" xr3:uid="{88B3F315-7C6A-48F3-A28D-E1D79EBF2A98}" name="Origen"/>
    <tableColumn id="38" xr3:uid="{E513EE9F-1817-4DAB-8706-8703B3219049}" name="Enlace"/>
    <tableColumn id="39" xr3:uid="{39E7EB5E-CAEE-4E98-BA57-514F3FF573A3}" name="Punto de Control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C5485F4-7AB6-47E2-9402-33921BE7CB1B}" name="columnas_BD" displayName="columnas_BD" ref="A1:C40" totalsRowShown="0" headerRowDxfId="172" dataDxfId="171">
  <autoFilter ref="A1:C40" xr:uid="{00000000-0009-0000-0100-000002000000}"/>
  <tableColumns count="3">
    <tableColumn id="3" xr3:uid="{CA857BCC-99F4-4CF9-AB77-034CEB3DBC0B}" name="N° Columna" dataDxfId="170"/>
    <tableColumn id="1" xr3:uid="{60CEA5D7-EEA1-4DB4-B7DE-61835827364C}" name="Columna Base de Datos" dataDxfId="169"/>
    <tableColumn id="2" xr3:uid="{59FEB32C-BD7A-43A9-B16A-604954DDF766}" name="Descripción" dataDxfId="16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8681B-95FC-4CD8-A0C8-CC2B82465477}">
  <dimension ref="A1:C14"/>
  <sheetViews>
    <sheetView showGridLines="0" tabSelected="1" workbookViewId="0">
      <pane ySplit="3" topLeftCell="A4" activePane="bottomLeft" state="frozen"/>
      <selection pane="bottomLeft" activeCell="B6" sqref="B6"/>
    </sheetView>
  </sheetViews>
  <sheetFormatPr defaultColWidth="8.77734375" defaultRowHeight="14.4" x14ac:dyDescent="0.3"/>
  <cols>
    <col min="1" max="1" width="36" bestFit="1" customWidth="1"/>
    <col min="2" max="2" width="15.6640625" bestFit="1" customWidth="1"/>
    <col min="3" max="3" width="7.109375" bestFit="1" customWidth="1"/>
  </cols>
  <sheetData>
    <row r="1" spans="1:3" ht="23.4" x14ac:dyDescent="0.45">
      <c r="A1" s="15" t="s">
        <v>615</v>
      </c>
    </row>
    <row r="3" spans="1:3" ht="21" x14ac:dyDescent="0.4">
      <c r="A3" s="16" t="s">
        <v>614</v>
      </c>
      <c r="B3" s="16" t="s">
        <v>572</v>
      </c>
      <c r="C3" s="16"/>
    </row>
    <row r="4" spans="1:3" ht="21" x14ac:dyDescent="0.4">
      <c r="A4" s="17" t="s">
        <v>613</v>
      </c>
      <c r="B4" t="s">
        <v>623</v>
      </c>
    </row>
    <row r="5" spans="1:3" ht="21" x14ac:dyDescent="0.4">
      <c r="A5" s="17" t="s">
        <v>612</v>
      </c>
      <c r="B5" t="s">
        <v>624</v>
      </c>
    </row>
    <row r="6" spans="1:3" ht="21" x14ac:dyDescent="0.4">
      <c r="A6" s="17" t="s">
        <v>658</v>
      </c>
      <c r="B6" t="s">
        <v>657</v>
      </c>
    </row>
    <row r="7" spans="1:3" ht="21" x14ac:dyDescent="0.4">
      <c r="A7" s="17" t="s">
        <v>616</v>
      </c>
      <c r="B7" t="s">
        <v>628</v>
      </c>
    </row>
    <row r="8" spans="1:3" ht="21" x14ac:dyDescent="0.4">
      <c r="A8" s="17" t="s">
        <v>35</v>
      </c>
      <c r="B8" t="s">
        <v>629</v>
      </c>
    </row>
    <row r="9" spans="1:3" ht="21" x14ac:dyDescent="0.4">
      <c r="A9" s="17" t="s">
        <v>617</v>
      </c>
      <c r="B9" t="s">
        <v>625</v>
      </c>
    </row>
    <row r="10" spans="1:3" ht="21" x14ac:dyDescent="0.4">
      <c r="A10" s="17" t="s">
        <v>618</v>
      </c>
      <c r="B10" t="s">
        <v>630</v>
      </c>
    </row>
    <row r="11" spans="1:3" ht="21" x14ac:dyDescent="0.4">
      <c r="A11" s="17" t="s">
        <v>619</v>
      </c>
      <c r="B11" t="s">
        <v>631</v>
      </c>
    </row>
    <row r="12" spans="1:3" ht="21" x14ac:dyDescent="0.4">
      <c r="A12" s="17" t="s">
        <v>620</v>
      </c>
      <c r="B12" t="s">
        <v>632</v>
      </c>
    </row>
    <row r="13" spans="1:3" ht="21" x14ac:dyDescent="0.4">
      <c r="A13" s="17" t="s">
        <v>621</v>
      </c>
      <c r="B13" s="18" t="s">
        <v>626</v>
      </c>
    </row>
    <row r="14" spans="1:3" ht="21" x14ac:dyDescent="0.4">
      <c r="A14" s="17" t="s">
        <v>622</v>
      </c>
      <c r="B14" t="s">
        <v>627</v>
      </c>
    </row>
  </sheetData>
  <hyperlinks>
    <hyperlink ref="A4" location="Indice" display="Indice" xr:uid="{D656DC68-BD2F-48D2-B7AB-4BAD8E0EF641}"/>
    <hyperlink ref="A5" location="tag_1" display="tag_1" xr:uid="{3C1BD0F1-8DB7-4915-B5B7-2AF5210992B9}"/>
    <hyperlink ref="A7" location="tag_6" display="tag_6" xr:uid="{E8C2B628-85C6-49A5-BEEC-E11E552B56A6}"/>
    <hyperlink ref="A8" location="Origen!tag_6" display="Origen!tag_6" xr:uid="{41841851-BE06-4AF6-A6F9-7DBB057641DB}"/>
    <hyperlink ref="A9" location="'Agente riesgo'!tag_6" display="'Agente riesgo'!tag_6" xr:uid="{F9FD73BF-F3EE-44C1-8E9F-69A6E9A3C2A4}"/>
    <hyperlink ref="A10" location="'Agente riesgo por país'!tag_6" display="'Agente riesgo por país'!tag_6" xr:uid="{C66C3234-BAA3-44FE-A096-EA32186B8458}"/>
    <hyperlink ref="A11" location="'Actividad por origen'!tag_6" display="'Actividad por origen'!tag_6" xr:uid="{5C4FC89F-DACD-49A8-AD4F-373FEDAE7593}"/>
    <hyperlink ref="A12" location="'Actividad por país'!tag_6" display="'Actividad por país'!tag_6" xr:uid="{F97DCBED-BCE7-4FF9-89EF-874811BF8584}"/>
    <hyperlink ref="A13" location="WS_BD.CEM" display="WS_BD.CEM" xr:uid="{35B3576B-8FF4-4948-935D-2BA50757C38A}"/>
    <hyperlink ref="A14" location="tag_8" display="tag_8" xr:uid="{50426F3A-277E-4F3B-B436-1D5D6EF53FC7}"/>
    <hyperlink ref="A6" location="'Formato SEA'!Print_Titles" display="Formato SEA" xr:uid="{075AA087-CC46-44B8-B0C5-A4DF5D866C9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512CD-D8FA-48CB-B8E7-CDBCD949C675}">
  <dimension ref="A1:AM301"/>
  <sheetViews>
    <sheetView zoomScaleNormal="100" workbookViewId="0">
      <pane ySplit="5" topLeftCell="A6" activePane="bottomLeft" state="frozen"/>
      <selection activeCell="Y1" sqref="Y1"/>
      <selection pane="bottomLeft"/>
    </sheetView>
  </sheetViews>
  <sheetFormatPr defaultColWidth="8.6640625" defaultRowHeight="14.4" x14ac:dyDescent="0.3"/>
  <cols>
    <col min="2" max="2" width="12.6640625" customWidth="1"/>
    <col min="4" max="4" width="15.44140625" customWidth="1"/>
    <col min="5" max="5" width="14.44140625" customWidth="1"/>
    <col min="6" max="6" width="21.6640625" customWidth="1"/>
    <col min="7" max="7" width="11.6640625" customWidth="1"/>
    <col min="8" max="8" width="17.6640625" customWidth="1"/>
    <col min="9" max="9" width="16.44140625" customWidth="1"/>
    <col min="10" max="10" width="13.6640625" customWidth="1"/>
    <col min="11" max="11" width="17.44140625" customWidth="1"/>
    <col min="13" max="13" width="12.44140625" customWidth="1"/>
    <col min="14" max="14" width="18.44140625" customWidth="1"/>
    <col min="15" max="15" width="24.6640625" customWidth="1"/>
    <col min="16" max="16" width="18.6640625" customWidth="1"/>
    <col min="17" max="17" width="18.109375" customWidth="1"/>
    <col min="18" max="18" width="18.44140625" customWidth="1"/>
    <col min="19" max="19" width="16.6640625" customWidth="1"/>
    <col min="20" max="20" width="14" customWidth="1"/>
    <col min="21" max="21" width="13.109375" customWidth="1"/>
    <col min="22" max="22" width="18.33203125" customWidth="1"/>
    <col min="23" max="23" width="9.33203125" customWidth="1"/>
    <col min="24" max="24" width="12.109375" customWidth="1"/>
    <col min="25" max="25" width="15.109375" customWidth="1"/>
    <col min="26" max="26" width="32.109375" customWidth="1"/>
    <col min="27" max="27" width="14.33203125" customWidth="1"/>
    <col min="28" max="28" width="16.44140625" customWidth="1"/>
    <col min="29" max="29" width="11.44140625" customWidth="1"/>
    <col min="31" max="31" width="12.6640625" customWidth="1"/>
    <col min="33" max="33" width="14.44140625" customWidth="1"/>
    <col min="34" max="34" width="17.6640625" customWidth="1"/>
    <col min="35" max="35" width="17" customWidth="1"/>
    <col min="36" max="36" width="15.109375" customWidth="1"/>
    <col min="39" max="39" width="17.109375" customWidth="1"/>
  </cols>
  <sheetData>
    <row r="1" spans="1:39" x14ac:dyDescent="0.3">
      <c r="A1" t="s">
        <v>226</v>
      </c>
    </row>
    <row r="2" spans="1:39" x14ac:dyDescent="0.3">
      <c r="A2" t="s">
        <v>227</v>
      </c>
      <c r="B2" t="s">
        <v>532</v>
      </c>
    </row>
    <row r="5" spans="1:39" x14ac:dyDescent="0.3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  <c r="I5" t="s">
        <v>8</v>
      </c>
      <c r="J5" t="s">
        <v>9</v>
      </c>
      <c r="K5" t="s">
        <v>10</v>
      </c>
      <c r="L5" t="s">
        <v>11</v>
      </c>
      <c r="M5" t="s">
        <v>12</v>
      </c>
      <c r="N5" t="s">
        <v>13</v>
      </c>
      <c r="O5" t="s">
        <v>14</v>
      </c>
      <c r="P5" t="s">
        <v>15</v>
      </c>
      <c r="Q5" t="s">
        <v>16</v>
      </c>
      <c r="R5" t="s">
        <v>17</v>
      </c>
      <c r="S5" t="s">
        <v>18</v>
      </c>
      <c r="T5" t="s">
        <v>19</v>
      </c>
      <c r="U5" t="s">
        <v>20</v>
      </c>
      <c r="V5" t="s">
        <v>21</v>
      </c>
      <c r="W5" t="s">
        <v>22</v>
      </c>
      <c r="X5" t="s">
        <v>23</v>
      </c>
      <c r="Y5" t="s">
        <v>24</v>
      </c>
      <c r="Z5" t="s">
        <v>25</v>
      </c>
      <c r="AA5" t="s">
        <v>26</v>
      </c>
      <c r="AB5" t="s">
        <v>27</v>
      </c>
      <c r="AC5" t="s">
        <v>28</v>
      </c>
      <c r="AD5" t="s">
        <v>29</v>
      </c>
      <c r="AE5" t="s">
        <v>30</v>
      </c>
      <c r="AF5" t="s">
        <v>31</v>
      </c>
      <c r="AG5" t="s">
        <v>32</v>
      </c>
      <c r="AH5" t="s">
        <v>33</v>
      </c>
      <c r="AI5" t="s">
        <v>533</v>
      </c>
      <c r="AJ5" t="s">
        <v>34</v>
      </c>
      <c r="AK5" t="s">
        <v>35</v>
      </c>
      <c r="AL5" t="s">
        <v>36</v>
      </c>
      <c r="AM5" t="s">
        <v>37</v>
      </c>
    </row>
    <row r="6" spans="1:39" x14ac:dyDescent="0.3">
      <c r="A6" t="s">
        <v>228</v>
      </c>
      <c r="B6" t="s">
        <v>72</v>
      </c>
      <c r="C6" t="s">
        <v>38</v>
      </c>
      <c r="D6" t="s">
        <v>73</v>
      </c>
      <c r="E6" t="s">
        <v>74</v>
      </c>
      <c r="F6" t="s">
        <v>47</v>
      </c>
      <c r="G6" t="s">
        <v>75</v>
      </c>
      <c r="H6">
        <v>35415</v>
      </c>
      <c r="I6">
        <v>1996</v>
      </c>
      <c r="K6" t="s">
        <v>59</v>
      </c>
      <c r="L6" t="s">
        <v>41</v>
      </c>
      <c r="M6" t="s">
        <v>42</v>
      </c>
      <c r="N6" t="s">
        <v>76</v>
      </c>
      <c r="P6">
        <v>0</v>
      </c>
      <c r="Q6" t="s">
        <v>68</v>
      </c>
      <c r="R6" t="s">
        <v>534</v>
      </c>
      <c r="S6" t="s">
        <v>77</v>
      </c>
      <c r="T6">
        <v>500</v>
      </c>
      <c r="V6" t="s">
        <v>78</v>
      </c>
      <c r="W6" t="s">
        <v>79</v>
      </c>
      <c r="X6" t="s">
        <v>79</v>
      </c>
      <c r="Y6">
        <v>500</v>
      </c>
      <c r="Z6" t="s">
        <v>78</v>
      </c>
      <c r="AA6" t="s">
        <v>43</v>
      </c>
      <c r="AC6" t="s">
        <v>44</v>
      </c>
      <c r="AD6" t="s">
        <v>80</v>
      </c>
      <c r="AF6" t="s">
        <v>81</v>
      </c>
      <c r="AH6" t="s">
        <v>45</v>
      </c>
      <c r="AJ6" t="s">
        <v>82</v>
      </c>
      <c r="AK6" t="s">
        <v>83</v>
      </c>
      <c r="AL6" t="s">
        <v>84</v>
      </c>
      <c r="AM6" t="s">
        <v>85</v>
      </c>
    </row>
    <row r="7" spans="1:39" x14ac:dyDescent="0.3">
      <c r="A7" t="s">
        <v>229</v>
      </c>
      <c r="B7" t="s">
        <v>72</v>
      </c>
      <c r="C7" t="s">
        <v>38</v>
      </c>
      <c r="D7" t="s">
        <v>73</v>
      </c>
      <c r="E7" t="s">
        <v>74</v>
      </c>
      <c r="F7" t="s">
        <v>47</v>
      </c>
      <c r="G7" t="s">
        <v>75</v>
      </c>
      <c r="H7">
        <v>35415</v>
      </c>
      <c r="I7">
        <v>1996</v>
      </c>
      <c r="K7" t="s">
        <v>59</v>
      </c>
      <c r="L7" t="s">
        <v>41</v>
      </c>
      <c r="M7" t="s">
        <v>42</v>
      </c>
      <c r="N7" t="s">
        <v>535</v>
      </c>
      <c r="P7">
        <v>50</v>
      </c>
      <c r="Q7" t="s">
        <v>68</v>
      </c>
      <c r="R7" t="s">
        <v>537</v>
      </c>
      <c r="S7" t="s">
        <v>86</v>
      </c>
      <c r="T7">
        <v>5000</v>
      </c>
      <c r="V7" t="s">
        <v>87</v>
      </c>
      <c r="W7" t="s">
        <v>79</v>
      </c>
      <c r="X7" t="s">
        <v>79</v>
      </c>
      <c r="Y7">
        <v>5000</v>
      </c>
      <c r="Z7" t="s">
        <v>87</v>
      </c>
      <c r="AA7" t="s">
        <v>43</v>
      </c>
      <c r="AC7" t="s">
        <v>44</v>
      </c>
      <c r="AD7" t="s">
        <v>80</v>
      </c>
      <c r="AF7" t="s">
        <v>81</v>
      </c>
      <c r="AH7" t="s">
        <v>45</v>
      </c>
      <c r="AJ7" t="s">
        <v>82</v>
      </c>
      <c r="AK7" t="s">
        <v>83</v>
      </c>
      <c r="AL7" t="s">
        <v>84</v>
      </c>
      <c r="AM7" t="s">
        <v>85</v>
      </c>
    </row>
    <row r="8" spans="1:39" x14ac:dyDescent="0.3">
      <c r="A8" t="s">
        <v>230</v>
      </c>
      <c r="B8" t="s">
        <v>72</v>
      </c>
      <c r="C8" t="s">
        <v>38</v>
      </c>
      <c r="D8" t="s">
        <v>73</v>
      </c>
      <c r="E8" t="s">
        <v>74</v>
      </c>
      <c r="F8" t="s">
        <v>47</v>
      </c>
      <c r="G8" t="s">
        <v>75</v>
      </c>
      <c r="H8">
        <v>35415</v>
      </c>
      <c r="I8">
        <v>1996</v>
      </c>
      <c r="K8" t="s">
        <v>59</v>
      </c>
      <c r="L8" t="s">
        <v>41</v>
      </c>
      <c r="M8" t="s">
        <v>42</v>
      </c>
      <c r="N8" t="s">
        <v>535</v>
      </c>
      <c r="P8">
        <v>50</v>
      </c>
      <c r="Q8" t="s">
        <v>68</v>
      </c>
      <c r="R8" t="s">
        <v>537</v>
      </c>
      <c r="S8" t="s">
        <v>77</v>
      </c>
      <c r="T8">
        <v>200</v>
      </c>
      <c r="V8" t="s">
        <v>78</v>
      </c>
      <c r="W8" t="s">
        <v>79</v>
      </c>
      <c r="X8" t="s">
        <v>79</v>
      </c>
      <c r="Y8">
        <v>200</v>
      </c>
      <c r="Z8" t="s">
        <v>78</v>
      </c>
      <c r="AA8" t="s">
        <v>43</v>
      </c>
      <c r="AC8" t="s">
        <v>44</v>
      </c>
      <c r="AD8" t="s">
        <v>80</v>
      </c>
      <c r="AF8" t="s">
        <v>81</v>
      </c>
      <c r="AH8" t="s">
        <v>45</v>
      </c>
      <c r="AJ8" t="s">
        <v>82</v>
      </c>
      <c r="AK8" t="s">
        <v>83</v>
      </c>
      <c r="AL8" t="s">
        <v>84</v>
      </c>
      <c r="AM8" t="s">
        <v>85</v>
      </c>
    </row>
    <row r="9" spans="1:39" x14ac:dyDescent="0.3">
      <c r="A9" t="s">
        <v>231</v>
      </c>
      <c r="B9" t="s">
        <v>72</v>
      </c>
      <c r="C9" t="s">
        <v>38</v>
      </c>
      <c r="D9" t="s">
        <v>73</v>
      </c>
      <c r="E9" t="s">
        <v>74</v>
      </c>
      <c r="F9" t="s">
        <v>47</v>
      </c>
      <c r="G9" t="s">
        <v>75</v>
      </c>
      <c r="H9">
        <v>35415</v>
      </c>
      <c r="I9">
        <v>1996</v>
      </c>
      <c r="K9" t="s">
        <v>59</v>
      </c>
      <c r="L9" t="s">
        <v>41</v>
      </c>
      <c r="M9" t="s">
        <v>42</v>
      </c>
      <c r="N9" t="s">
        <v>536</v>
      </c>
      <c r="P9">
        <v>5</v>
      </c>
      <c r="Q9" t="s">
        <v>88</v>
      </c>
      <c r="R9" t="s">
        <v>540</v>
      </c>
      <c r="S9" t="s">
        <v>86</v>
      </c>
      <c r="T9">
        <v>38.907582808496336</v>
      </c>
      <c r="V9" t="s">
        <v>87</v>
      </c>
      <c r="W9" t="s">
        <v>89</v>
      </c>
      <c r="X9" t="s">
        <v>90</v>
      </c>
      <c r="Y9">
        <v>38.907582808496336</v>
      </c>
      <c r="Z9" t="s">
        <v>87</v>
      </c>
      <c r="AA9" t="s">
        <v>43</v>
      </c>
      <c r="AC9" t="s">
        <v>44</v>
      </c>
      <c r="AD9" t="s">
        <v>80</v>
      </c>
      <c r="AF9" t="s">
        <v>81</v>
      </c>
      <c r="AH9" t="s">
        <v>45</v>
      </c>
      <c r="AJ9" t="s">
        <v>91</v>
      </c>
      <c r="AK9" t="s">
        <v>83</v>
      </c>
      <c r="AL9" t="s">
        <v>84</v>
      </c>
      <c r="AM9" t="s">
        <v>85</v>
      </c>
    </row>
    <row r="10" spans="1:39" x14ac:dyDescent="0.3">
      <c r="A10" t="s">
        <v>232</v>
      </c>
      <c r="B10" t="s">
        <v>72</v>
      </c>
      <c r="C10" t="s">
        <v>38</v>
      </c>
      <c r="D10" t="s">
        <v>73</v>
      </c>
      <c r="E10" t="s">
        <v>74</v>
      </c>
      <c r="F10" t="s">
        <v>47</v>
      </c>
      <c r="G10" t="s">
        <v>75</v>
      </c>
      <c r="H10">
        <v>35415</v>
      </c>
      <c r="I10">
        <v>1996</v>
      </c>
      <c r="K10" t="s">
        <v>59</v>
      </c>
      <c r="L10" t="s">
        <v>41</v>
      </c>
      <c r="M10" t="s">
        <v>42</v>
      </c>
      <c r="N10" t="s">
        <v>536</v>
      </c>
      <c r="P10">
        <v>5</v>
      </c>
      <c r="Q10" t="s">
        <v>88</v>
      </c>
      <c r="R10" t="s">
        <v>540</v>
      </c>
      <c r="S10" t="s">
        <v>92</v>
      </c>
      <c r="T10">
        <v>0.14599999999999999</v>
      </c>
      <c r="V10" t="s">
        <v>93</v>
      </c>
      <c r="W10" t="s">
        <v>89</v>
      </c>
      <c r="X10" t="s">
        <v>90</v>
      </c>
      <c r="Y10">
        <v>0.14599999999999999</v>
      </c>
      <c r="Z10" t="s">
        <v>93</v>
      </c>
      <c r="AA10" t="s">
        <v>43</v>
      </c>
      <c r="AC10" t="s">
        <v>44</v>
      </c>
      <c r="AD10" t="s">
        <v>80</v>
      </c>
      <c r="AF10" t="s">
        <v>81</v>
      </c>
      <c r="AH10" t="s">
        <v>45</v>
      </c>
      <c r="AJ10" t="s">
        <v>91</v>
      </c>
      <c r="AK10" t="s">
        <v>83</v>
      </c>
      <c r="AL10" t="s">
        <v>84</v>
      </c>
      <c r="AM10" t="s">
        <v>85</v>
      </c>
    </row>
    <row r="11" spans="1:39" x14ac:dyDescent="0.3">
      <c r="A11" t="s">
        <v>233</v>
      </c>
      <c r="B11" t="s">
        <v>72</v>
      </c>
      <c r="C11" t="s">
        <v>38</v>
      </c>
      <c r="D11" t="s">
        <v>73</v>
      </c>
      <c r="E11" t="s">
        <v>74</v>
      </c>
      <c r="F11" t="s">
        <v>47</v>
      </c>
      <c r="G11" t="s">
        <v>75</v>
      </c>
      <c r="H11">
        <v>35415</v>
      </c>
      <c r="I11">
        <v>1996</v>
      </c>
      <c r="K11" t="s">
        <v>59</v>
      </c>
      <c r="L11" t="s">
        <v>41</v>
      </c>
      <c r="M11" t="s">
        <v>42</v>
      </c>
      <c r="N11" t="s">
        <v>536</v>
      </c>
      <c r="P11">
        <v>10</v>
      </c>
      <c r="Q11" t="s">
        <v>88</v>
      </c>
      <c r="R11" t="s">
        <v>540</v>
      </c>
      <c r="S11" t="s">
        <v>86</v>
      </c>
      <c r="T11">
        <v>27.511815643464899</v>
      </c>
      <c r="V11" t="s">
        <v>87</v>
      </c>
      <c r="W11" t="s">
        <v>89</v>
      </c>
      <c r="X11" t="s">
        <v>90</v>
      </c>
      <c r="Y11">
        <v>27.511815643464899</v>
      </c>
      <c r="Z11" t="s">
        <v>87</v>
      </c>
      <c r="AA11" t="s">
        <v>43</v>
      </c>
      <c r="AC11" t="s">
        <v>44</v>
      </c>
      <c r="AD11" t="s">
        <v>80</v>
      </c>
      <c r="AF11" t="s">
        <v>81</v>
      </c>
      <c r="AH11" t="s">
        <v>45</v>
      </c>
      <c r="AJ11" t="s">
        <v>91</v>
      </c>
      <c r="AK11" t="s">
        <v>83</v>
      </c>
      <c r="AL11" t="s">
        <v>84</v>
      </c>
      <c r="AM11" t="s">
        <v>85</v>
      </c>
    </row>
    <row r="12" spans="1:39" x14ac:dyDescent="0.3">
      <c r="A12" t="s">
        <v>234</v>
      </c>
      <c r="B12" t="s">
        <v>72</v>
      </c>
      <c r="C12" t="s">
        <v>38</v>
      </c>
      <c r="D12" t="s">
        <v>73</v>
      </c>
      <c r="E12" t="s">
        <v>74</v>
      </c>
      <c r="F12" t="s">
        <v>47</v>
      </c>
      <c r="G12" t="s">
        <v>75</v>
      </c>
      <c r="H12">
        <v>35415</v>
      </c>
      <c r="I12">
        <v>1996</v>
      </c>
      <c r="K12" t="s">
        <v>59</v>
      </c>
      <c r="L12" t="s">
        <v>41</v>
      </c>
      <c r="M12" t="s">
        <v>42</v>
      </c>
      <c r="N12" t="s">
        <v>536</v>
      </c>
      <c r="P12">
        <v>10</v>
      </c>
      <c r="Q12" t="s">
        <v>88</v>
      </c>
      <c r="R12" t="s">
        <v>540</v>
      </c>
      <c r="S12" t="s">
        <v>92</v>
      </c>
      <c r="T12">
        <v>7.2999999999999995E-2</v>
      </c>
      <c r="V12" t="s">
        <v>93</v>
      </c>
      <c r="W12" t="s">
        <v>89</v>
      </c>
      <c r="X12" t="s">
        <v>90</v>
      </c>
      <c r="Y12">
        <v>7.2999999999999995E-2</v>
      </c>
      <c r="Z12" t="s">
        <v>93</v>
      </c>
      <c r="AA12" t="s">
        <v>43</v>
      </c>
      <c r="AC12" t="s">
        <v>44</v>
      </c>
      <c r="AD12" t="s">
        <v>80</v>
      </c>
      <c r="AF12" t="s">
        <v>81</v>
      </c>
      <c r="AH12" t="s">
        <v>45</v>
      </c>
      <c r="AJ12" t="s">
        <v>91</v>
      </c>
      <c r="AK12" t="s">
        <v>83</v>
      </c>
      <c r="AL12" t="s">
        <v>84</v>
      </c>
      <c r="AM12" t="s">
        <v>85</v>
      </c>
    </row>
    <row r="13" spans="1:39" x14ac:dyDescent="0.3">
      <c r="A13" t="s">
        <v>235</v>
      </c>
      <c r="B13" t="s">
        <v>72</v>
      </c>
      <c r="C13" t="s">
        <v>38</v>
      </c>
      <c r="D13" t="s">
        <v>73</v>
      </c>
      <c r="E13" t="s">
        <v>74</v>
      </c>
      <c r="F13" t="s">
        <v>47</v>
      </c>
      <c r="G13" t="s">
        <v>75</v>
      </c>
      <c r="H13">
        <v>35415</v>
      </c>
      <c r="I13">
        <v>1996</v>
      </c>
      <c r="K13" t="s">
        <v>59</v>
      </c>
      <c r="L13" t="s">
        <v>41</v>
      </c>
      <c r="M13" t="s">
        <v>42</v>
      </c>
      <c r="N13" t="s">
        <v>536</v>
      </c>
      <c r="P13">
        <v>300</v>
      </c>
      <c r="Q13" t="s">
        <v>88</v>
      </c>
      <c r="R13" t="s">
        <v>541</v>
      </c>
      <c r="S13" t="s">
        <v>86</v>
      </c>
      <c r="T13">
        <v>28</v>
      </c>
      <c r="V13" t="s">
        <v>87</v>
      </c>
      <c r="W13" t="s">
        <v>89</v>
      </c>
      <c r="X13" t="s">
        <v>90</v>
      </c>
      <c r="Y13">
        <v>28</v>
      </c>
      <c r="Z13" t="s">
        <v>87</v>
      </c>
      <c r="AA13" t="s">
        <v>43</v>
      </c>
      <c r="AC13" t="s">
        <v>44</v>
      </c>
      <c r="AD13" t="s">
        <v>80</v>
      </c>
      <c r="AF13" t="s">
        <v>81</v>
      </c>
      <c r="AH13" t="s">
        <v>45</v>
      </c>
      <c r="AJ13" t="s">
        <v>91</v>
      </c>
      <c r="AK13" t="s">
        <v>83</v>
      </c>
      <c r="AL13" t="s">
        <v>84</v>
      </c>
      <c r="AM13" t="s">
        <v>85</v>
      </c>
    </row>
    <row r="14" spans="1:39" x14ac:dyDescent="0.3">
      <c r="A14" t="s">
        <v>236</v>
      </c>
      <c r="B14" t="s">
        <v>72</v>
      </c>
      <c r="C14" t="s">
        <v>38</v>
      </c>
      <c r="D14" t="s">
        <v>73</v>
      </c>
      <c r="E14" t="s">
        <v>74</v>
      </c>
      <c r="F14" t="s">
        <v>47</v>
      </c>
      <c r="G14" t="s">
        <v>75</v>
      </c>
      <c r="H14">
        <v>35415</v>
      </c>
      <c r="I14">
        <v>1996</v>
      </c>
      <c r="K14" t="s">
        <v>59</v>
      </c>
      <c r="L14" t="s">
        <v>41</v>
      </c>
      <c r="M14" t="s">
        <v>42</v>
      </c>
      <c r="N14" t="s">
        <v>536</v>
      </c>
      <c r="P14">
        <v>300</v>
      </c>
      <c r="Q14" t="s">
        <v>88</v>
      </c>
      <c r="R14" t="s">
        <v>541</v>
      </c>
      <c r="S14" t="s">
        <v>92</v>
      </c>
      <c r="T14">
        <v>7.2999999999999995E-2</v>
      </c>
      <c r="V14" t="s">
        <v>93</v>
      </c>
      <c r="W14" t="s">
        <v>89</v>
      </c>
      <c r="X14" t="s">
        <v>90</v>
      </c>
      <c r="Y14">
        <v>7.2999999999999995E-2</v>
      </c>
      <c r="Z14" t="s">
        <v>93</v>
      </c>
      <c r="AA14" t="s">
        <v>43</v>
      </c>
      <c r="AC14" t="s">
        <v>44</v>
      </c>
      <c r="AD14" t="s">
        <v>80</v>
      </c>
      <c r="AF14" t="s">
        <v>81</v>
      </c>
      <c r="AH14" t="s">
        <v>45</v>
      </c>
      <c r="AJ14" t="s">
        <v>91</v>
      </c>
      <c r="AK14" t="s">
        <v>83</v>
      </c>
      <c r="AL14" t="s">
        <v>84</v>
      </c>
      <c r="AM14" t="s">
        <v>85</v>
      </c>
    </row>
    <row r="15" spans="1:39" x14ac:dyDescent="0.3">
      <c r="A15" t="s">
        <v>237</v>
      </c>
      <c r="B15" t="s">
        <v>72</v>
      </c>
      <c r="C15" t="s">
        <v>38</v>
      </c>
      <c r="D15" t="s">
        <v>73</v>
      </c>
      <c r="E15" t="s">
        <v>74</v>
      </c>
      <c r="F15" t="s">
        <v>47</v>
      </c>
      <c r="G15" t="s">
        <v>75</v>
      </c>
      <c r="H15">
        <v>35415</v>
      </c>
      <c r="I15">
        <v>1996</v>
      </c>
      <c r="K15" t="s">
        <v>59</v>
      </c>
      <c r="L15" t="s">
        <v>41</v>
      </c>
      <c r="M15" t="s">
        <v>42</v>
      </c>
      <c r="N15" t="s">
        <v>536</v>
      </c>
      <c r="P15">
        <v>900</v>
      </c>
      <c r="Q15" t="s">
        <v>88</v>
      </c>
      <c r="R15" t="s">
        <v>538</v>
      </c>
      <c r="S15" t="s">
        <v>86</v>
      </c>
      <c r="T15">
        <v>41.25</v>
      </c>
      <c r="V15" t="s">
        <v>87</v>
      </c>
      <c r="W15" t="s">
        <v>89</v>
      </c>
      <c r="X15" t="s">
        <v>90</v>
      </c>
      <c r="Y15">
        <v>41.25</v>
      </c>
      <c r="Z15" t="s">
        <v>87</v>
      </c>
      <c r="AA15" t="s">
        <v>43</v>
      </c>
      <c r="AC15" t="s">
        <v>44</v>
      </c>
      <c r="AD15" t="s">
        <v>80</v>
      </c>
      <c r="AF15" t="s">
        <v>81</v>
      </c>
      <c r="AH15" t="s">
        <v>45</v>
      </c>
      <c r="AJ15" t="s">
        <v>91</v>
      </c>
      <c r="AK15" t="s">
        <v>83</v>
      </c>
      <c r="AL15" t="s">
        <v>84</v>
      </c>
      <c r="AM15" t="s">
        <v>85</v>
      </c>
    </row>
    <row r="16" spans="1:39" x14ac:dyDescent="0.3">
      <c r="A16" t="s">
        <v>238</v>
      </c>
      <c r="B16" t="s">
        <v>72</v>
      </c>
      <c r="C16" t="s">
        <v>38</v>
      </c>
      <c r="D16" t="s">
        <v>73</v>
      </c>
      <c r="E16" t="s">
        <v>74</v>
      </c>
      <c r="F16" t="s">
        <v>47</v>
      </c>
      <c r="G16" t="s">
        <v>75</v>
      </c>
      <c r="H16">
        <v>35415</v>
      </c>
      <c r="I16">
        <v>1996</v>
      </c>
      <c r="K16" t="s">
        <v>59</v>
      </c>
      <c r="L16" t="s">
        <v>41</v>
      </c>
      <c r="M16" t="s">
        <v>42</v>
      </c>
      <c r="N16" t="s">
        <v>536</v>
      </c>
      <c r="P16">
        <v>900</v>
      </c>
      <c r="Q16" t="s">
        <v>88</v>
      </c>
      <c r="R16" t="s">
        <v>538</v>
      </c>
      <c r="S16" t="s">
        <v>92</v>
      </c>
      <c r="T16">
        <v>0.111</v>
      </c>
      <c r="V16" t="s">
        <v>93</v>
      </c>
      <c r="W16" t="s">
        <v>89</v>
      </c>
      <c r="X16" t="s">
        <v>90</v>
      </c>
      <c r="Y16">
        <v>0.111</v>
      </c>
      <c r="Z16" t="s">
        <v>93</v>
      </c>
      <c r="AA16" t="s">
        <v>43</v>
      </c>
      <c r="AC16" t="s">
        <v>44</v>
      </c>
      <c r="AD16" t="s">
        <v>80</v>
      </c>
      <c r="AF16" t="s">
        <v>81</v>
      </c>
      <c r="AH16" t="s">
        <v>45</v>
      </c>
      <c r="AJ16" t="s">
        <v>91</v>
      </c>
      <c r="AK16" t="s">
        <v>83</v>
      </c>
      <c r="AL16" t="s">
        <v>84</v>
      </c>
      <c r="AM16" t="s">
        <v>85</v>
      </c>
    </row>
    <row r="17" spans="1:39" x14ac:dyDescent="0.3">
      <c r="A17" t="s">
        <v>239</v>
      </c>
      <c r="B17" t="s">
        <v>72</v>
      </c>
      <c r="C17" t="s">
        <v>38</v>
      </c>
      <c r="D17" t="s">
        <v>73</v>
      </c>
      <c r="E17" t="s">
        <v>74</v>
      </c>
      <c r="F17" t="s">
        <v>47</v>
      </c>
      <c r="G17" t="s">
        <v>75</v>
      </c>
      <c r="H17">
        <v>35415</v>
      </c>
      <c r="I17">
        <v>1996</v>
      </c>
      <c r="K17" t="s">
        <v>59</v>
      </c>
      <c r="L17" t="s">
        <v>41</v>
      </c>
      <c r="M17" t="s">
        <v>42</v>
      </c>
      <c r="N17" t="s">
        <v>536</v>
      </c>
      <c r="P17">
        <v>300</v>
      </c>
      <c r="Q17" t="s">
        <v>94</v>
      </c>
      <c r="R17" t="s">
        <v>539</v>
      </c>
      <c r="S17" t="s">
        <v>86</v>
      </c>
      <c r="T17">
        <v>61</v>
      </c>
      <c r="V17" t="s">
        <v>87</v>
      </c>
      <c r="W17" t="s">
        <v>89</v>
      </c>
      <c r="X17" t="s">
        <v>90</v>
      </c>
      <c r="Y17">
        <v>61</v>
      </c>
      <c r="Z17" t="s">
        <v>87</v>
      </c>
      <c r="AA17" t="s">
        <v>43</v>
      </c>
      <c r="AC17" t="s">
        <v>44</v>
      </c>
      <c r="AD17" t="s">
        <v>80</v>
      </c>
      <c r="AF17" t="s">
        <v>81</v>
      </c>
      <c r="AH17" t="s">
        <v>45</v>
      </c>
      <c r="AJ17" t="s">
        <v>91</v>
      </c>
      <c r="AK17" t="s">
        <v>83</v>
      </c>
      <c r="AL17" t="s">
        <v>84</v>
      </c>
      <c r="AM17" t="s">
        <v>85</v>
      </c>
    </row>
    <row r="18" spans="1:39" x14ac:dyDescent="0.3">
      <c r="A18" t="s">
        <v>240</v>
      </c>
      <c r="B18" t="s">
        <v>72</v>
      </c>
      <c r="C18" t="s">
        <v>38</v>
      </c>
      <c r="D18" t="s">
        <v>73</v>
      </c>
      <c r="E18" t="s">
        <v>74</v>
      </c>
      <c r="F18" t="s">
        <v>47</v>
      </c>
      <c r="G18" t="s">
        <v>75</v>
      </c>
      <c r="H18">
        <v>35415</v>
      </c>
      <c r="I18">
        <v>1996</v>
      </c>
      <c r="K18" t="s">
        <v>59</v>
      </c>
      <c r="L18" t="s">
        <v>41</v>
      </c>
      <c r="M18" t="s">
        <v>42</v>
      </c>
      <c r="N18" t="s">
        <v>536</v>
      </c>
      <c r="P18">
        <v>300</v>
      </c>
      <c r="Q18" t="s">
        <v>94</v>
      </c>
      <c r="R18" t="s">
        <v>539</v>
      </c>
      <c r="S18" t="s">
        <v>92</v>
      </c>
      <c r="T18">
        <v>0.16</v>
      </c>
      <c r="V18" t="s">
        <v>93</v>
      </c>
      <c r="W18" t="s">
        <v>89</v>
      </c>
      <c r="X18" t="s">
        <v>90</v>
      </c>
      <c r="Y18">
        <v>0.16</v>
      </c>
      <c r="Z18" t="s">
        <v>93</v>
      </c>
      <c r="AA18" t="s">
        <v>43</v>
      </c>
      <c r="AC18" t="s">
        <v>44</v>
      </c>
      <c r="AD18" t="s">
        <v>80</v>
      </c>
      <c r="AF18" t="s">
        <v>81</v>
      </c>
      <c r="AH18" t="s">
        <v>45</v>
      </c>
      <c r="AJ18" t="s">
        <v>91</v>
      </c>
      <c r="AK18" t="s">
        <v>83</v>
      </c>
      <c r="AL18" t="s">
        <v>84</v>
      </c>
      <c r="AM18" t="s">
        <v>85</v>
      </c>
    </row>
    <row r="19" spans="1:39" x14ac:dyDescent="0.3">
      <c r="A19" t="s">
        <v>241</v>
      </c>
      <c r="B19" t="s">
        <v>72</v>
      </c>
      <c r="C19" t="s">
        <v>65</v>
      </c>
      <c r="D19" t="s">
        <v>95</v>
      </c>
      <c r="E19" t="s">
        <v>96</v>
      </c>
      <c r="F19" t="s">
        <v>47</v>
      </c>
      <c r="G19" t="s">
        <v>97</v>
      </c>
      <c r="H19">
        <v>35866</v>
      </c>
      <c r="I19">
        <v>1998</v>
      </c>
      <c r="K19" t="s">
        <v>54</v>
      </c>
      <c r="L19" t="s">
        <v>41</v>
      </c>
      <c r="M19" t="s">
        <v>42</v>
      </c>
      <c r="N19" t="s">
        <v>535</v>
      </c>
      <c r="P19">
        <v>50</v>
      </c>
      <c r="Q19" t="s">
        <v>68</v>
      </c>
      <c r="R19" t="s">
        <v>537</v>
      </c>
      <c r="S19" t="s">
        <v>86</v>
      </c>
      <c r="T19">
        <v>3000</v>
      </c>
      <c r="V19" t="s">
        <v>87</v>
      </c>
      <c r="W19" t="s">
        <v>79</v>
      </c>
      <c r="X19" t="s">
        <v>79</v>
      </c>
      <c r="Y19">
        <v>3000</v>
      </c>
      <c r="Z19" t="s">
        <v>87</v>
      </c>
      <c r="AA19" t="s">
        <v>43</v>
      </c>
      <c r="AC19" t="s">
        <v>44</v>
      </c>
      <c r="AD19" t="s">
        <v>80</v>
      </c>
      <c r="AF19" t="s">
        <v>81</v>
      </c>
      <c r="AH19" t="s">
        <v>45</v>
      </c>
      <c r="AJ19" t="s">
        <v>98</v>
      </c>
      <c r="AK19" t="s">
        <v>83</v>
      </c>
      <c r="AL19" t="s">
        <v>99</v>
      </c>
      <c r="AM19" t="s">
        <v>85</v>
      </c>
    </row>
    <row r="20" spans="1:39" x14ac:dyDescent="0.3">
      <c r="A20" t="s">
        <v>242</v>
      </c>
      <c r="B20" t="s">
        <v>72</v>
      </c>
      <c r="C20" t="s">
        <v>65</v>
      </c>
      <c r="D20" t="s">
        <v>95</v>
      </c>
      <c r="E20" t="s">
        <v>96</v>
      </c>
      <c r="F20" t="s">
        <v>47</v>
      </c>
      <c r="G20" t="s">
        <v>97</v>
      </c>
      <c r="H20">
        <v>35866</v>
      </c>
      <c r="I20">
        <v>1998</v>
      </c>
      <c r="K20" t="s">
        <v>54</v>
      </c>
      <c r="L20" t="s">
        <v>41</v>
      </c>
      <c r="M20" t="s">
        <v>42</v>
      </c>
      <c r="N20" t="s">
        <v>535</v>
      </c>
      <c r="P20">
        <v>50</v>
      </c>
      <c r="Q20" t="s">
        <v>68</v>
      </c>
      <c r="R20" t="s">
        <v>537</v>
      </c>
      <c r="S20" t="s">
        <v>77</v>
      </c>
      <c r="T20">
        <v>25</v>
      </c>
      <c r="V20" t="s">
        <v>78</v>
      </c>
      <c r="W20" t="s">
        <v>79</v>
      </c>
      <c r="X20" t="s">
        <v>79</v>
      </c>
      <c r="Y20">
        <v>25</v>
      </c>
      <c r="Z20" t="s">
        <v>78</v>
      </c>
      <c r="AA20" t="s">
        <v>43</v>
      </c>
      <c r="AC20" t="s">
        <v>44</v>
      </c>
      <c r="AD20" t="s">
        <v>80</v>
      </c>
      <c r="AF20" t="s">
        <v>81</v>
      </c>
      <c r="AH20" t="s">
        <v>45</v>
      </c>
      <c r="AJ20" t="s">
        <v>98</v>
      </c>
      <c r="AK20" t="s">
        <v>83</v>
      </c>
      <c r="AL20" t="s">
        <v>99</v>
      </c>
      <c r="AM20" t="s">
        <v>85</v>
      </c>
    </row>
    <row r="21" spans="1:39" x14ac:dyDescent="0.3">
      <c r="A21" t="s">
        <v>243</v>
      </c>
      <c r="B21" t="s">
        <v>72</v>
      </c>
      <c r="C21" t="s">
        <v>65</v>
      </c>
      <c r="D21" t="s">
        <v>100</v>
      </c>
      <c r="E21" t="s">
        <v>101</v>
      </c>
      <c r="F21" t="s">
        <v>47</v>
      </c>
      <c r="G21" t="s">
        <v>102</v>
      </c>
      <c r="H21">
        <v>34870</v>
      </c>
      <c r="I21">
        <v>1995</v>
      </c>
      <c r="K21" t="s">
        <v>54</v>
      </c>
      <c r="L21" t="s">
        <v>41</v>
      </c>
      <c r="M21" t="s">
        <v>42</v>
      </c>
      <c r="N21" t="s">
        <v>536</v>
      </c>
      <c r="P21">
        <v>5</v>
      </c>
      <c r="Q21" t="s">
        <v>88</v>
      </c>
      <c r="R21" t="s">
        <v>540</v>
      </c>
      <c r="S21" t="s">
        <v>86</v>
      </c>
      <c r="T21">
        <v>38.907582808496336</v>
      </c>
      <c r="V21" t="s">
        <v>87</v>
      </c>
      <c r="W21" t="s">
        <v>89</v>
      </c>
      <c r="X21" t="s">
        <v>90</v>
      </c>
      <c r="Y21">
        <v>38.907582808496336</v>
      </c>
      <c r="Z21" t="s">
        <v>87</v>
      </c>
      <c r="AA21" t="s">
        <v>43</v>
      </c>
      <c r="AC21" t="s">
        <v>44</v>
      </c>
      <c r="AD21" t="s">
        <v>80</v>
      </c>
      <c r="AF21" t="s">
        <v>81</v>
      </c>
      <c r="AH21" t="s">
        <v>45</v>
      </c>
      <c r="AJ21" t="s">
        <v>91</v>
      </c>
      <c r="AK21" t="s">
        <v>83</v>
      </c>
      <c r="AL21" t="s">
        <v>649</v>
      </c>
      <c r="AM21" t="s">
        <v>85</v>
      </c>
    </row>
    <row r="22" spans="1:39" x14ac:dyDescent="0.3">
      <c r="A22" t="s">
        <v>244</v>
      </c>
      <c r="B22" t="s">
        <v>72</v>
      </c>
      <c r="C22" t="s">
        <v>65</v>
      </c>
      <c r="D22" t="s">
        <v>100</v>
      </c>
      <c r="E22" t="s">
        <v>101</v>
      </c>
      <c r="F22" t="s">
        <v>47</v>
      </c>
      <c r="G22" t="s">
        <v>102</v>
      </c>
      <c r="H22">
        <v>34870</v>
      </c>
      <c r="I22">
        <v>1995</v>
      </c>
      <c r="K22" t="s">
        <v>54</v>
      </c>
      <c r="L22" t="s">
        <v>41</v>
      </c>
      <c r="M22" t="s">
        <v>42</v>
      </c>
      <c r="N22" t="s">
        <v>536</v>
      </c>
      <c r="P22">
        <v>5</v>
      </c>
      <c r="Q22" t="s">
        <v>88</v>
      </c>
      <c r="R22" t="s">
        <v>540</v>
      </c>
      <c r="S22" t="s">
        <v>92</v>
      </c>
      <c r="T22">
        <v>0.10285912696499032</v>
      </c>
      <c r="V22" t="s">
        <v>93</v>
      </c>
      <c r="W22" t="s">
        <v>89</v>
      </c>
      <c r="X22" t="s">
        <v>90</v>
      </c>
      <c r="Y22">
        <v>0.10285912696499032</v>
      </c>
      <c r="Z22" t="s">
        <v>93</v>
      </c>
      <c r="AA22" t="s">
        <v>43</v>
      </c>
      <c r="AC22" t="s">
        <v>44</v>
      </c>
      <c r="AD22" t="s">
        <v>80</v>
      </c>
      <c r="AF22" t="s">
        <v>81</v>
      </c>
      <c r="AH22" t="s">
        <v>45</v>
      </c>
      <c r="AJ22" t="s">
        <v>91</v>
      </c>
      <c r="AK22" t="s">
        <v>83</v>
      </c>
      <c r="AL22" t="s">
        <v>649</v>
      </c>
      <c r="AM22" t="s">
        <v>85</v>
      </c>
    </row>
    <row r="23" spans="1:39" x14ac:dyDescent="0.3">
      <c r="A23" t="s">
        <v>245</v>
      </c>
      <c r="B23" t="s">
        <v>72</v>
      </c>
      <c r="C23" t="s">
        <v>65</v>
      </c>
      <c r="D23" t="s">
        <v>100</v>
      </c>
      <c r="E23" t="s">
        <v>101</v>
      </c>
      <c r="F23" t="s">
        <v>47</v>
      </c>
      <c r="G23" t="s">
        <v>102</v>
      </c>
      <c r="H23">
        <v>34870</v>
      </c>
      <c r="I23">
        <v>1995</v>
      </c>
      <c r="K23" t="s">
        <v>54</v>
      </c>
      <c r="L23" t="s">
        <v>41</v>
      </c>
      <c r="M23" t="s">
        <v>42</v>
      </c>
      <c r="N23" t="s">
        <v>536</v>
      </c>
      <c r="P23">
        <v>5</v>
      </c>
      <c r="Q23" t="s">
        <v>88</v>
      </c>
      <c r="R23" t="s">
        <v>540</v>
      </c>
      <c r="S23" t="s">
        <v>103</v>
      </c>
      <c r="T23">
        <v>0.4</v>
      </c>
      <c r="V23" t="s">
        <v>104</v>
      </c>
      <c r="W23" t="s">
        <v>89</v>
      </c>
      <c r="X23" t="s">
        <v>90</v>
      </c>
      <c r="Y23">
        <v>4</v>
      </c>
      <c r="Z23" t="s">
        <v>105</v>
      </c>
      <c r="AA23" t="s">
        <v>43</v>
      </c>
      <c r="AC23" t="s">
        <v>44</v>
      </c>
      <c r="AD23" t="s">
        <v>80</v>
      </c>
      <c r="AF23" t="s">
        <v>81</v>
      </c>
      <c r="AH23" t="s">
        <v>45</v>
      </c>
      <c r="AJ23" t="s">
        <v>91</v>
      </c>
      <c r="AK23" t="s">
        <v>83</v>
      </c>
      <c r="AL23" t="s">
        <v>649</v>
      </c>
      <c r="AM23" t="s">
        <v>85</v>
      </c>
    </row>
    <row r="24" spans="1:39" x14ac:dyDescent="0.3">
      <c r="A24" t="s">
        <v>246</v>
      </c>
      <c r="B24" t="s">
        <v>72</v>
      </c>
      <c r="C24" t="s">
        <v>65</v>
      </c>
      <c r="D24" t="s">
        <v>100</v>
      </c>
      <c r="E24" t="s">
        <v>101</v>
      </c>
      <c r="F24" t="s">
        <v>47</v>
      </c>
      <c r="G24" t="s">
        <v>102</v>
      </c>
      <c r="H24">
        <v>34870</v>
      </c>
      <c r="I24">
        <v>1995</v>
      </c>
      <c r="K24" t="s">
        <v>54</v>
      </c>
      <c r="L24" t="s">
        <v>41</v>
      </c>
      <c r="M24" t="s">
        <v>42</v>
      </c>
      <c r="N24" t="s">
        <v>536</v>
      </c>
      <c r="P24">
        <v>300</v>
      </c>
      <c r="Q24" t="s">
        <v>88</v>
      </c>
      <c r="R24" t="s">
        <v>541</v>
      </c>
      <c r="S24" t="s">
        <v>86</v>
      </c>
      <c r="T24">
        <v>27.5</v>
      </c>
      <c r="V24" t="s">
        <v>87</v>
      </c>
      <c r="W24" t="s">
        <v>89</v>
      </c>
      <c r="X24" t="s">
        <v>90</v>
      </c>
      <c r="Y24">
        <v>27.5</v>
      </c>
      <c r="Z24" t="s">
        <v>87</v>
      </c>
      <c r="AA24" t="s">
        <v>43</v>
      </c>
      <c r="AC24" t="s">
        <v>44</v>
      </c>
      <c r="AD24" t="s">
        <v>80</v>
      </c>
      <c r="AF24" t="s">
        <v>81</v>
      </c>
      <c r="AH24" t="s">
        <v>45</v>
      </c>
      <c r="AJ24" t="s">
        <v>91</v>
      </c>
      <c r="AK24" t="s">
        <v>83</v>
      </c>
      <c r="AL24" t="s">
        <v>649</v>
      </c>
      <c r="AM24" t="s">
        <v>85</v>
      </c>
    </row>
    <row r="25" spans="1:39" x14ac:dyDescent="0.3">
      <c r="A25" t="s">
        <v>247</v>
      </c>
      <c r="B25" t="s">
        <v>72</v>
      </c>
      <c r="C25" t="s">
        <v>65</v>
      </c>
      <c r="D25" t="s">
        <v>100</v>
      </c>
      <c r="E25" t="s">
        <v>101</v>
      </c>
      <c r="F25" t="s">
        <v>47</v>
      </c>
      <c r="G25" t="s">
        <v>102</v>
      </c>
      <c r="H25">
        <v>34870</v>
      </c>
      <c r="I25">
        <v>1995</v>
      </c>
      <c r="K25" t="s">
        <v>54</v>
      </c>
      <c r="L25" t="s">
        <v>41</v>
      </c>
      <c r="M25" t="s">
        <v>42</v>
      </c>
      <c r="N25" t="s">
        <v>536</v>
      </c>
      <c r="P25">
        <v>300</v>
      </c>
      <c r="Q25" t="s">
        <v>88</v>
      </c>
      <c r="R25" t="s">
        <v>542</v>
      </c>
      <c r="S25" t="s">
        <v>92</v>
      </c>
      <c r="T25">
        <v>7.2999999999999995E-2</v>
      </c>
      <c r="V25" t="s">
        <v>93</v>
      </c>
      <c r="W25" t="s">
        <v>89</v>
      </c>
      <c r="X25" t="s">
        <v>90</v>
      </c>
      <c r="Y25">
        <v>7.2999999999999995E-2</v>
      </c>
      <c r="Z25" t="s">
        <v>93</v>
      </c>
      <c r="AA25" t="s">
        <v>43</v>
      </c>
      <c r="AC25" t="s">
        <v>44</v>
      </c>
      <c r="AD25" t="s">
        <v>80</v>
      </c>
      <c r="AF25" t="s">
        <v>81</v>
      </c>
      <c r="AH25" t="s">
        <v>45</v>
      </c>
      <c r="AJ25" t="s">
        <v>91</v>
      </c>
      <c r="AK25" t="s">
        <v>83</v>
      </c>
      <c r="AL25" t="s">
        <v>649</v>
      </c>
      <c r="AM25" t="s">
        <v>85</v>
      </c>
    </row>
    <row r="26" spans="1:39" x14ac:dyDescent="0.3">
      <c r="A26" t="s">
        <v>248</v>
      </c>
      <c r="B26" t="s">
        <v>72</v>
      </c>
      <c r="C26" t="s">
        <v>65</v>
      </c>
      <c r="D26" t="s">
        <v>100</v>
      </c>
      <c r="E26" t="s">
        <v>101</v>
      </c>
      <c r="F26" t="s">
        <v>47</v>
      </c>
      <c r="G26" t="s">
        <v>102</v>
      </c>
      <c r="H26">
        <v>34870</v>
      </c>
      <c r="I26">
        <v>1995</v>
      </c>
      <c r="K26" t="s">
        <v>54</v>
      </c>
      <c r="L26" t="s">
        <v>41</v>
      </c>
      <c r="M26" t="s">
        <v>42</v>
      </c>
      <c r="N26" t="s">
        <v>536</v>
      </c>
      <c r="P26">
        <v>300</v>
      </c>
      <c r="Q26" t="s">
        <v>88</v>
      </c>
      <c r="R26" t="s">
        <v>542</v>
      </c>
      <c r="S26" t="s">
        <v>103</v>
      </c>
      <c r="T26">
        <v>0.2</v>
      </c>
      <c r="V26" t="s">
        <v>104</v>
      </c>
      <c r="W26" t="s">
        <v>89</v>
      </c>
      <c r="X26" t="s">
        <v>90</v>
      </c>
      <c r="Y26">
        <v>2</v>
      </c>
      <c r="Z26" t="s">
        <v>105</v>
      </c>
      <c r="AA26" t="s">
        <v>43</v>
      </c>
      <c r="AC26" t="s">
        <v>44</v>
      </c>
      <c r="AD26" t="s">
        <v>80</v>
      </c>
      <c r="AF26" t="s">
        <v>81</v>
      </c>
      <c r="AH26" t="s">
        <v>45</v>
      </c>
      <c r="AJ26" t="s">
        <v>91</v>
      </c>
      <c r="AK26" t="s">
        <v>83</v>
      </c>
      <c r="AL26" t="s">
        <v>649</v>
      </c>
      <c r="AM26" t="s">
        <v>85</v>
      </c>
    </row>
    <row r="27" spans="1:39" x14ac:dyDescent="0.3">
      <c r="A27" t="s">
        <v>249</v>
      </c>
      <c r="B27" t="s">
        <v>72</v>
      </c>
      <c r="C27" t="s">
        <v>65</v>
      </c>
      <c r="D27" t="s">
        <v>100</v>
      </c>
      <c r="E27" t="s">
        <v>101</v>
      </c>
      <c r="F27" t="s">
        <v>47</v>
      </c>
      <c r="G27" t="s">
        <v>102</v>
      </c>
      <c r="H27">
        <v>34870</v>
      </c>
      <c r="I27">
        <v>1995</v>
      </c>
      <c r="K27" t="s">
        <v>54</v>
      </c>
      <c r="L27" t="s">
        <v>41</v>
      </c>
      <c r="M27" t="s">
        <v>42</v>
      </c>
      <c r="N27" t="s">
        <v>536</v>
      </c>
      <c r="P27">
        <v>900</v>
      </c>
      <c r="Q27" t="s">
        <v>88</v>
      </c>
      <c r="R27" t="s">
        <v>538</v>
      </c>
      <c r="S27" t="s">
        <v>86</v>
      </c>
      <c r="T27">
        <v>41.25</v>
      </c>
      <c r="V27" t="s">
        <v>87</v>
      </c>
      <c r="W27" t="s">
        <v>89</v>
      </c>
      <c r="X27" t="s">
        <v>90</v>
      </c>
      <c r="Y27">
        <v>41.25</v>
      </c>
      <c r="Z27" t="s">
        <v>87</v>
      </c>
      <c r="AA27" t="s">
        <v>43</v>
      </c>
      <c r="AC27" t="s">
        <v>44</v>
      </c>
      <c r="AD27" t="s">
        <v>80</v>
      </c>
      <c r="AF27" t="s">
        <v>81</v>
      </c>
      <c r="AH27" t="s">
        <v>45</v>
      </c>
      <c r="AJ27" t="s">
        <v>91</v>
      </c>
      <c r="AK27" t="s">
        <v>83</v>
      </c>
      <c r="AL27" t="s">
        <v>649</v>
      </c>
      <c r="AM27" t="s">
        <v>85</v>
      </c>
    </row>
    <row r="28" spans="1:39" x14ac:dyDescent="0.3">
      <c r="A28" t="s">
        <v>250</v>
      </c>
      <c r="B28" t="s">
        <v>72</v>
      </c>
      <c r="C28" t="s">
        <v>65</v>
      </c>
      <c r="D28" t="s">
        <v>100</v>
      </c>
      <c r="E28" t="s">
        <v>101</v>
      </c>
      <c r="F28" t="s">
        <v>47</v>
      </c>
      <c r="G28" t="s">
        <v>102</v>
      </c>
      <c r="H28">
        <v>34870</v>
      </c>
      <c r="I28">
        <v>1995</v>
      </c>
      <c r="K28" t="s">
        <v>54</v>
      </c>
      <c r="L28" t="s">
        <v>41</v>
      </c>
      <c r="M28" t="s">
        <v>42</v>
      </c>
      <c r="N28" t="s">
        <v>536</v>
      </c>
      <c r="P28">
        <v>900</v>
      </c>
      <c r="Q28" t="s">
        <v>88</v>
      </c>
      <c r="R28" t="s">
        <v>538</v>
      </c>
      <c r="S28" t="s">
        <v>92</v>
      </c>
      <c r="T28">
        <v>0.111</v>
      </c>
      <c r="V28" t="s">
        <v>93</v>
      </c>
      <c r="W28" t="s">
        <v>89</v>
      </c>
      <c r="X28" t="s">
        <v>90</v>
      </c>
      <c r="Y28">
        <v>0.111</v>
      </c>
      <c r="Z28" t="s">
        <v>93</v>
      </c>
      <c r="AA28" t="s">
        <v>43</v>
      </c>
      <c r="AC28" t="s">
        <v>44</v>
      </c>
      <c r="AD28" t="s">
        <v>80</v>
      </c>
      <c r="AF28" t="s">
        <v>81</v>
      </c>
      <c r="AH28" t="s">
        <v>106</v>
      </c>
      <c r="AJ28" t="s">
        <v>91</v>
      </c>
      <c r="AK28" t="s">
        <v>83</v>
      </c>
      <c r="AL28" t="s">
        <v>649</v>
      </c>
      <c r="AM28" t="s">
        <v>85</v>
      </c>
    </row>
    <row r="29" spans="1:39" x14ac:dyDescent="0.3">
      <c r="A29" t="s">
        <v>251</v>
      </c>
      <c r="B29" t="s">
        <v>72</v>
      </c>
      <c r="C29" t="s">
        <v>65</v>
      </c>
      <c r="D29" t="s">
        <v>100</v>
      </c>
      <c r="E29" t="s">
        <v>107</v>
      </c>
      <c r="F29" t="s">
        <v>47</v>
      </c>
      <c r="G29" t="s">
        <v>102</v>
      </c>
      <c r="H29">
        <v>34870</v>
      </c>
      <c r="I29">
        <v>1995</v>
      </c>
      <c r="K29" t="s">
        <v>54</v>
      </c>
      <c r="L29" t="s">
        <v>41</v>
      </c>
      <c r="M29" t="s">
        <v>42</v>
      </c>
      <c r="N29" t="s">
        <v>536</v>
      </c>
      <c r="P29">
        <v>900</v>
      </c>
      <c r="Q29" t="s">
        <v>88</v>
      </c>
      <c r="R29" t="s">
        <v>538</v>
      </c>
      <c r="S29" t="s">
        <v>103</v>
      </c>
      <c r="T29">
        <v>0.45</v>
      </c>
      <c r="V29" t="s">
        <v>104</v>
      </c>
      <c r="W29" t="s">
        <v>89</v>
      </c>
      <c r="X29" t="s">
        <v>90</v>
      </c>
      <c r="Y29">
        <v>4.5</v>
      </c>
      <c r="Z29" t="s">
        <v>105</v>
      </c>
      <c r="AA29" t="s">
        <v>43</v>
      </c>
      <c r="AC29" t="s">
        <v>44</v>
      </c>
      <c r="AD29" t="s">
        <v>80</v>
      </c>
      <c r="AF29" t="s">
        <v>81</v>
      </c>
      <c r="AH29" t="s">
        <v>45</v>
      </c>
      <c r="AJ29" t="s">
        <v>91</v>
      </c>
      <c r="AK29" t="s">
        <v>83</v>
      </c>
      <c r="AL29" t="s">
        <v>649</v>
      </c>
      <c r="AM29" t="s">
        <v>85</v>
      </c>
    </row>
    <row r="30" spans="1:39" x14ac:dyDescent="0.3">
      <c r="A30" t="s">
        <v>252</v>
      </c>
      <c r="B30" t="s">
        <v>72</v>
      </c>
      <c r="C30" t="s">
        <v>65</v>
      </c>
      <c r="D30" t="s">
        <v>100</v>
      </c>
      <c r="E30" t="s">
        <v>108</v>
      </c>
      <c r="F30" t="s">
        <v>47</v>
      </c>
      <c r="G30" t="s">
        <v>102</v>
      </c>
      <c r="H30">
        <v>34870</v>
      </c>
      <c r="I30">
        <v>1995</v>
      </c>
      <c r="K30" t="s">
        <v>54</v>
      </c>
      <c r="L30" t="s">
        <v>41</v>
      </c>
      <c r="M30" t="s">
        <v>42</v>
      </c>
      <c r="N30" t="s">
        <v>536</v>
      </c>
      <c r="P30" t="s">
        <v>653</v>
      </c>
      <c r="Q30" t="s">
        <v>94</v>
      </c>
      <c r="R30" t="s">
        <v>539</v>
      </c>
      <c r="S30" t="s">
        <v>86</v>
      </c>
      <c r="T30">
        <v>61.35</v>
      </c>
      <c r="V30" t="s">
        <v>87</v>
      </c>
      <c r="W30" t="s">
        <v>89</v>
      </c>
      <c r="X30" t="s">
        <v>90</v>
      </c>
      <c r="Y30">
        <v>61.35</v>
      </c>
      <c r="Z30" t="s">
        <v>87</v>
      </c>
      <c r="AA30" t="s">
        <v>43</v>
      </c>
      <c r="AC30" t="s">
        <v>44</v>
      </c>
      <c r="AD30" t="s">
        <v>80</v>
      </c>
      <c r="AF30" t="s">
        <v>81</v>
      </c>
      <c r="AH30" t="s">
        <v>45</v>
      </c>
      <c r="AJ30" t="s">
        <v>91</v>
      </c>
      <c r="AK30" t="s">
        <v>83</v>
      </c>
      <c r="AL30" t="s">
        <v>649</v>
      </c>
      <c r="AM30" t="s">
        <v>85</v>
      </c>
    </row>
    <row r="31" spans="1:39" x14ac:dyDescent="0.3">
      <c r="A31" t="s">
        <v>253</v>
      </c>
      <c r="B31" t="s">
        <v>72</v>
      </c>
      <c r="C31" t="s">
        <v>65</v>
      </c>
      <c r="D31" t="s">
        <v>100</v>
      </c>
      <c r="E31" t="s">
        <v>109</v>
      </c>
      <c r="F31" t="s">
        <v>47</v>
      </c>
      <c r="G31" t="s">
        <v>102</v>
      </c>
      <c r="H31">
        <v>34870</v>
      </c>
      <c r="I31">
        <v>1995</v>
      </c>
      <c r="K31" t="s">
        <v>54</v>
      </c>
      <c r="L31" t="s">
        <v>41</v>
      </c>
      <c r="M31" t="s">
        <v>42</v>
      </c>
      <c r="N31" t="s">
        <v>536</v>
      </c>
      <c r="P31">
        <v>300</v>
      </c>
      <c r="Q31" t="s">
        <v>94</v>
      </c>
      <c r="R31" t="s">
        <v>539</v>
      </c>
      <c r="S31" t="s">
        <v>92</v>
      </c>
      <c r="T31">
        <v>0.16</v>
      </c>
      <c r="V31" t="s">
        <v>93</v>
      </c>
      <c r="W31" t="s">
        <v>89</v>
      </c>
      <c r="X31" t="s">
        <v>90</v>
      </c>
      <c r="Y31">
        <v>0.16</v>
      </c>
      <c r="Z31" t="s">
        <v>93</v>
      </c>
      <c r="AA31" t="s">
        <v>43</v>
      </c>
      <c r="AC31" t="s">
        <v>44</v>
      </c>
      <c r="AD31" t="s">
        <v>80</v>
      </c>
      <c r="AF31" t="s">
        <v>81</v>
      </c>
      <c r="AH31" t="s">
        <v>45</v>
      </c>
      <c r="AJ31" t="s">
        <v>91</v>
      </c>
      <c r="AK31" t="s">
        <v>83</v>
      </c>
      <c r="AL31" t="s">
        <v>649</v>
      </c>
      <c r="AM31" t="s">
        <v>85</v>
      </c>
    </row>
    <row r="32" spans="1:39" x14ac:dyDescent="0.3">
      <c r="A32" t="s">
        <v>254</v>
      </c>
      <c r="B32" t="s">
        <v>72</v>
      </c>
      <c r="C32" t="s">
        <v>65</v>
      </c>
      <c r="D32" t="s">
        <v>100</v>
      </c>
      <c r="E32" t="s">
        <v>110</v>
      </c>
      <c r="F32" t="s">
        <v>47</v>
      </c>
      <c r="G32" t="s">
        <v>102</v>
      </c>
      <c r="H32">
        <v>34870</v>
      </c>
      <c r="I32">
        <v>1995</v>
      </c>
      <c r="K32" t="s">
        <v>54</v>
      </c>
      <c r="L32" t="s">
        <v>41</v>
      </c>
      <c r="M32" t="s">
        <v>42</v>
      </c>
      <c r="N32" t="s">
        <v>536</v>
      </c>
      <c r="P32">
        <v>300</v>
      </c>
      <c r="Q32" t="s">
        <v>94</v>
      </c>
      <c r="R32" t="s">
        <v>539</v>
      </c>
      <c r="S32" t="s">
        <v>103</v>
      </c>
      <c r="T32">
        <v>1</v>
      </c>
      <c r="V32" t="s">
        <v>104</v>
      </c>
      <c r="W32" t="s">
        <v>89</v>
      </c>
      <c r="X32" t="s">
        <v>90</v>
      </c>
      <c r="Y32">
        <v>10</v>
      </c>
      <c r="Z32" t="s">
        <v>105</v>
      </c>
      <c r="AA32" t="s">
        <v>43</v>
      </c>
      <c r="AC32" t="s">
        <v>44</v>
      </c>
      <c r="AD32" t="s">
        <v>80</v>
      </c>
      <c r="AF32" t="s">
        <v>81</v>
      </c>
      <c r="AH32" t="s">
        <v>45</v>
      </c>
      <c r="AJ32" t="s">
        <v>91</v>
      </c>
      <c r="AK32" t="s">
        <v>83</v>
      </c>
      <c r="AL32" t="s">
        <v>649</v>
      </c>
      <c r="AM32" t="s">
        <v>85</v>
      </c>
    </row>
    <row r="33" spans="1:39" x14ac:dyDescent="0.3">
      <c r="A33" t="s">
        <v>255</v>
      </c>
      <c r="B33" t="s">
        <v>72</v>
      </c>
      <c r="C33" t="s">
        <v>46</v>
      </c>
      <c r="D33" t="s">
        <v>111</v>
      </c>
      <c r="E33" t="s">
        <v>112</v>
      </c>
      <c r="F33" t="s">
        <v>47</v>
      </c>
      <c r="G33" t="s">
        <v>113</v>
      </c>
      <c r="I33">
        <v>2021</v>
      </c>
      <c r="K33" t="s">
        <v>61</v>
      </c>
      <c r="L33" t="s">
        <v>41</v>
      </c>
      <c r="M33" t="s">
        <v>42</v>
      </c>
      <c r="N33" t="s">
        <v>536</v>
      </c>
      <c r="P33">
        <v>5</v>
      </c>
      <c r="Q33" t="s">
        <v>88</v>
      </c>
      <c r="R33" t="s">
        <v>568</v>
      </c>
      <c r="S33" t="s">
        <v>92</v>
      </c>
      <c r="T33">
        <v>0.44000000000000006</v>
      </c>
      <c r="V33" t="s">
        <v>93</v>
      </c>
      <c r="W33" t="s">
        <v>114</v>
      </c>
      <c r="X33" t="s">
        <v>115</v>
      </c>
      <c r="Y33">
        <v>0.44000000000000006</v>
      </c>
      <c r="Z33" t="s">
        <v>93</v>
      </c>
      <c r="AA33" t="s">
        <v>43</v>
      </c>
      <c r="AC33" t="s">
        <v>44</v>
      </c>
      <c r="AD33" t="s">
        <v>80</v>
      </c>
      <c r="AF33" t="s">
        <v>81</v>
      </c>
      <c r="AH33" t="s">
        <v>45</v>
      </c>
      <c r="AJ33" t="s">
        <v>91</v>
      </c>
      <c r="AK33" t="s">
        <v>83</v>
      </c>
      <c r="AL33" t="s">
        <v>650</v>
      </c>
      <c r="AM33" t="s">
        <v>85</v>
      </c>
    </row>
    <row r="34" spans="1:39" x14ac:dyDescent="0.3">
      <c r="A34" t="s">
        <v>256</v>
      </c>
      <c r="B34" t="s">
        <v>72</v>
      </c>
      <c r="C34" t="s">
        <v>46</v>
      </c>
      <c r="D34" t="s">
        <v>111</v>
      </c>
      <c r="E34" t="s">
        <v>112</v>
      </c>
      <c r="F34" t="s">
        <v>47</v>
      </c>
      <c r="G34" t="s">
        <v>113</v>
      </c>
      <c r="I34">
        <v>2021</v>
      </c>
      <c r="K34" t="s">
        <v>61</v>
      </c>
      <c r="L34" t="s">
        <v>41</v>
      </c>
      <c r="M34" t="s">
        <v>42</v>
      </c>
      <c r="N34" t="s">
        <v>536</v>
      </c>
      <c r="P34">
        <v>10</v>
      </c>
      <c r="Q34" t="s">
        <v>88</v>
      </c>
      <c r="R34" t="s">
        <v>543</v>
      </c>
      <c r="S34" t="s">
        <v>86</v>
      </c>
      <c r="T34">
        <v>59.857869449066385</v>
      </c>
      <c r="V34" t="s">
        <v>87</v>
      </c>
      <c r="W34" t="s">
        <v>114</v>
      </c>
      <c r="X34" t="s">
        <v>115</v>
      </c>
      <c r="Y34">
        <v>59.857869449066385</v>
      </c>
      <c r="Z34" t="s">
        <v>87</v>
      </c>
      <c r="AA34" t="s">
        <v>43</v>
      </c>
      <c r="AC34" t="s">
        <v>44</v>
      </c>
      <c r="AD34" t="s">
        <v>80</v>
      </c>
      <c r="AF34" t="s">
        <v>81</v>
      </c>
      <c r="AH34" t="s">
        <v>45</v>
      </c>
      <c r="AJ34" t="s">
        <v>91</v>
      </c>
      <c r="AK34" t="s">
        <v>83</v>
      </c>
      <c r="AL34" t="s">
        <v>650</v>
      </c>
      <c r="AM34" t="s">
        <v>85</v>
      </c>
    </row>
    <row r="35" spans="1:39" x14ac:dyDescent="0.3">
      <c r="A35" t="s">
        <v>257</v>
      </c>
      <c r="B35" t="s">
        <v>72</v>
      </c>
      <c r="C35" t="s">
        <v>46</v>
      </c>
      <c r="D35" t="s">
        <v>111</v>
      </c>
      <c r="E35" t="s">
        <v>112</v>
      </c>
      <c r="F35" t="s">
        <v>47</v>
      </c>
      <c r="G35" t="s">
        <v>113</v>
      </c>
      <c r="I35">
        <v>2021</v>
      </c>
      <c r="K35" t="s">
        <v>61</v>
      </c>
      <c r="L35" t="s">
        <v>41</v>
      </c>
      <c r="M35" t="s">
        <v>42</v>
      </c>
      <c r="N35" t="s">
        <v>536</v>
      </c>
      <c r="P35">
        <v>10</v>
      </c>
      <c r="Q35" t="s">
        <v>88</v>
      </c>
      <c r="R35" t="s">
        <v>543</v>
      </c>
      <c r="S35" t="s">
        <v>92</v>
      </c>
      <c r="T35">
        <v>0.22000000000000003</v>
      </c>
      <c r="V35" t="s">
        <v>93</v>
      </c>
      <c r="W35" t="s">
        <v>114</v>
      </c>
      <c r="X35" t="s">
        <v>115</v>
      </c>
      <c r="Y35">
        <v>0.22000000000000003</v>
      </c>
      <c r="Z35" t="s">
        <v>93</v>
      </c>
      <c r="AA35" t="s">
        <v>43</v>
      </c>
      <c r="AC35" t="s">
        <v>44</v>
      </c>
      <c r="AD35" t="s">
        <v>80</v>
      </c>
      <c r="AF35" t="s">
        <v>81</v>
      </c>
      <c r="AH35" t="s">
        <v>45</v>
      </c>
      <c r="AJ35" t="s">
        <v>91</v>
      </c>
      <c r="AK35" t="s">
        <v>83</v>
      </c>
      <c r="AL35" t="s">
        <v>650</v>
      </c>
      <c r="AM35" t="s">
        <v>85</v>
      </c>
    </row>
    <row r="36" spans="1:39" x14ac:dyDescent="0.3">
      <c r="A36" t="s">
        <v>258</v>
      </c>
      <c r="B36" t="s">
        <v>72</v>
      </c>
      <c r="C36" t="s">
        <v>46</v>
      </c>
      <c r="D36" t="s">
        <v>111</v>
      </c>
      <c r="E36" t="s">
        <v>112</v>
      </c>
      <c r="F36" t="s">
        <v>47</v>
      </c>
      <c r="G36" t="s">
        <v>113</v>
      </c>
      <c r="I36">
        <v>2021</v>
      </c>
      <c r="K36" t="s">
        <v>61</v>
      </c>
      <c r="L36" t="s">
        <v>41</v>
      </c>
      <c r="M36" t="s">
        <v>42</v>
      </c>
      <c r="N36" t="s">
        <v>536</v>
      </c>
      <c r="P36">
        <v>300</v>
      </c>
      <c r="Q36" t="s">
        <v>88</v>
      </c>
      <c r="R36" t="s">
        <v>542</v>
      </c>
      <c r="S36" t="s">
        <v>86</v>
      </c>
      <c r="T36">
        <v>27.7</v>
      </c>
      <c r="V36" t="s">
        <v>87</v>
      </c>
      <c r="W36" t="s">
        <v>114</v>
      </c>
      <c r="X36" t="s">
        <v>115</v>
      </c>
      <c r="Y36">
        <v>27.7</v>
      </c>
      <c r="Z36" t="s">
        <v>87</v>
      </c>
      <c r="AA36" t="s">
        <v>43</v>
      </c>
      <c r="AC36" t="s">
        <v>44</v>
      </c>
      <c r="AD36" t="s">
        <v>80</v>
      </c>
      <c r="AF36" t="s">
        <v>81</v>
      </c>
      <c r="AH36" t="s">
        <v>45</v>
      </c>
      <c r="AJ36" t="s">
        <v>91</v>
      </c>
      <c r="AK36" t="s">
        <v>83</v>
      </c>
      <c r="AL36" t="s">
        <v>650</v>
      </c>
      <c r="AM36" t="s">
        <v>85</v>
      </c>
    </row>
    <row r="37" spans="1:39" x14ac:dyDescent="0.3">
      <c r="A37" t="s">
        <v>259</v>
      </c>
      <c r="B37" t="s">
        <v>72</v>
      </c>
      <c r="C37" t="s">
        <v>46</v>
      </c>
      <c r="D37" t="s">
        <v>111</v>
      </c>
      <c r="E37" t="s">
        <v>112</v>
      </c>
      <c r="F37" t="s">
        <v>47</v>
      </c>
      <c r="G37" t="s">
        <v>113</v>
      </c>
      <c r="I37">
        <v>2021</v>
      </c>
      <c r="K37" t="s">
        <v>61</v>
      </c>
      <c r="L37" t="s">
        <v>41</v>
      </c>
      <c r="M37" t="s">
        <v>42</v>
      </c>
      <c r="N37" t="s">
        <v>536</v>
      </c>
      <c r="P37">
        <v>300</v>
      </c>
      <c r="Q37" t="s">
        <v>88</v>
      </c>
      <c r="R37" t="s">
        <v>542</v>
      </c>
      <c r="S37" t="s">
        <v>92</v>
      </c>
      <c r="T37">
        <v>7.2999999999999995E-2</v>
      </c>
      <c r="V37" t="s">
        <v>93</v>
      </c>
      <c r="W37" t="s">
        <v>114</v>
      </c>
      <c r="X37" t="s">
        <v>115</v>
      </c>
      <c r="Y37">
        <v>7.2999999999999995E-2</v>
      </c>
      <c r="Z37" t="s">
        <v>93</v>
      </c>
      <c r="AA37" t="s">
        <v>43</v>
      </c>
      <c r="AC37" t="s">
        <v>44</v>
      </c>
      <c r="AD37" t="s">
        <v>80</v>
      </c>
      <c r="AF37" t="s">
        <v>81</v>
      </c>
      <c r="AH37" t="s">
        <v>45</v>
      </c>
      <c r="AJ37" t="s">
        <v>91</v>
      </c>
      <c r="AK37" t="s">
        <v>83</v>
      </c>
      <c r="AL37" t="s">
        <v>650</v>
      </c>
      <c r="AM37" t="s">
        <v>85</v>
      </c>
    </row>
    <row r="38" spans="1:39" x14ac:dyDescent="0.3">
      <c r="A38" t="s">
        <v>260</v>
      </c>
      <c r="B38" t="s">
        <v>72</v>
      </c>
      <c r="C38" t="s">
        <v>46</v>
      </c>
      <c r="D38" t="s">
        <v>111</v>
      </c>
      <c r="E38" t="s">
        <v>112</v>
      </c>
      <c r="F38" t="s">
        <v>47</v>
      </c>
      <c r="G38" t="s">
        <v>113</v>
      </c>
      <c r="I38">
        <v>2021</v>
      </c>
      <c r="K38" t="s">
        <v>61</v>
      </c>
      <c r="L38" t="s">
        <v>41</v>
      </c>
      <c r="M38" t="s">
        <v>42</v>
      </c>
      <c r="N38" t="s">
        <v>536</v>
      </c>
      <c r="P38">
        <v>300</v>
      </c>
      <c r="Q38" t="s">
        <v>88</v>
      </c>
      <c r="R38" t="s">
        <v>542</v>
      </c>
      <c r="S38" t="s">
        <v>103</v>
      </c>
      <c r="T38">
        <v>2</v>
      </c>
      <c r="V38" t="s">
        <v>105</v>
      </c>
      <c r="W38" t="s">
        <v>114</v>
      </c>
      <c r="X38" t="s">
        <v>115</v>
      </c>
      <c r="Y38">
        <v>2</v>
      </c>
      <c r="Z38" t="s">
        <v>105</v>
      </c>
      <c r="AA38" t="s">
        <v>43</v>
      </c>
      <c r="AC38" t="s">
        <v>44</v>
      </c>
      <c r="AD38" t="s">
        <v>80</v>
      </c>
      <c r="AF38" t="s">
        <v>81</v>
      </c>
      <c r="AH38" t="s">
        <v>45</v>
      </c>
      <c r="AJ38" t="s">
        <v>91</v>
      </c>
      <c r="AK38" t="s">
        <v>83</v>
      </c>
      <c r="AL38" t="s">
        <v>650</v>
      </c>
      <c r="AM38" t="s">
        <v>85</v>
      </c>
    </row>
    <row r="39" spans="1:39" x14ac:dyDescent="0.3">
      <c r="A39" t="s">
        <v>261</v>
      </c>
      <c r="B39" t="s">
        <v>72</v>
      </c>
      <c r="C39" t="s">
        <v>46</v>
      </c>
      <c r="D39" t="s">
        <v>111</v>
      </c>
      <c r="E39" t="s">
        <v>112</v>
      </c>
      <c r="F39" t="s">
        <v>47</v>
      </c>
      <c r="G39" t="s">
        <v>113</v>
      </c>
      <c r="I39">
        <v>2021</v>
      </c>
      <c r="K39" t="s">
        <v>61</v>
      </c>
      <c r="L39" t="s">
        <v>41</v>
      </c>
      <c r="M39" t="s">
        <v>42</v>
      </c>
      <c r="N39" t="s">
        <v>536</v>
      </c>
      <c r="P39">
        <v>900</v>
      </c>
      <c r="Q39" t="s">
        <v>88</v>
      </c>
      <c r="R39" t="s">
        <v>538</v>
      </c>
      <c r="S39" t="s">
        <v>86</v>
      </c>
      <c r="T39">
        <v>41.25</v>
      </c>
      <c r="V39" t="s">
        <v>87</v>
      </c>
      <c r="W39" t="s">
        <v>114</v>
      </c>
      <c r="X39" t="s">
        <v>115</v>
      </c>
      <c r="Y39">
        <v>41.25</v>
      </c>
      <c r="Z39" t="s">
        <v>87</v>
      </c>
      <c r="AA39" t="s">
        <v>43</v>
      </c>
      <c r="AC39" t="s">
        <v>44</v>
      </c>
      <c r="AD39" t="s">
        <v>80</v>
      </c>
      <c r="AF39" t="s">
        <v>81</v>
      </c>
      <c r="AH39" t="s">
        <v>45</v>
      </c>
      <c r="AJ39" t="s">
        <v>91</v>
      </c>
      <c r="AK39" t="s">
        <v>83</v>
      </c>
      <c r="AL39" t="s">
        <v>650</v>
      </c>
      <c r="AM39" t="s">
        <v>85</v>
      </c>
    </row>
    <row r="40" spans="1:39" x14ac:dyDescent="0.3">
      <c r="A40" t="s">
        <v>262</v>
      </c>
      <c r="B40" t="s">
        <v>72</v>
      </c>
      <c r="C40" t="s">
        <v>46</v>
      </c>
      <c r="D40" t="s">
        <v>111</v>
      </c>
      <c r="E40" t="s">
        <v>112</v>
      </c>
      <c r="F40" t="s">
        <v>47</v>
      </c>
      <c r="G40" t="s">
        <v>113</v>
      </c>
      <c r="I40">
        <v>2021</v>
      </c>
      <c r="K40" t="s">
        <v>61</v>
      </c>
      <c r="L40" t="s">
        <v>41</v>
      </c>
      <c r="M40" t="s">
        <v>42</v>
      </c>
      <c r="N40" t="s">
        <v>536</v>
      </c>
      <c r="P40">
        <v>900</v>
      </c>
      <c r="Q40" t="s">
        <v>88</v>
      </c>
      <c r="R40" t="s">
        <v>538</v>
      </c>
      <c r="S40" t="s">
        <v>92</v>
      </c>
      <c r="T40">
        <v>0.111</v>
      </c>
      <c r="V40" t="s">
        <v>93</v>
      </c>
      <c r="W40" t="s">
        <v>114</v>
      </c>
      <c r="X40" t="s">
        <v>115</v>
      </c>
      <c r="Y40">
        <v>0.111</v>
      </c>
      <c r="Z40" t="s">
        <v>93</v>
      </c>
      <c r="AA40" t="s">
        <v>43</v>
      </c>
      <c r="AC40" t="s">
        <v>44</v>
      </c>
      <c r="AD40" t="s">
        <v>80</v>
      </c>
      <c r="AF40" t="s">
        <v>81</v>
      </c>
      <c r="AH40" t="s">
        <v>45</v>
      </c>
      <c r="AJ40" t="s">
        <v>91</v>
      </c>
      <c r="AK40" t="s">
        <v>83</v>
      </c>
      <c r="AL40" t="s">
        <v>650</v>
      </c>
      <c r="AM40" t="s">
        <v>85</v>
      </c>
    </row>
    <row r="41" spans="1:39" x14ac:dyDescent="0.3">
      <c r="A41" t="s">
        <v>263</v>
      </c>
      <c r="B41" t="s">
        <v>72</v>
      </c>
      <c r="C41" t="s">
        <v>46</v>
      </c>
      <c r="D41" t="s">
        <v>111</v>
      </c>
      <c r="E41" t="s">
        <v>112</v>
      </c>
      <c r="F41" t="s">
        <v>47</v>
      </c>
      <c r="G41" t="s">
        <v>113</v>
      </c>
      <c r="I41">
        <v>2021</v>
      </c>
      <c r="K41" t="s">
        <v>61</v>
      </c>
      <c r="L41" t="s">
        <v>41</v>
      </c>
      <c r="M41" t="s">
        <v>42</v>
      </c>
      <c r="N41" t="s">
        <v>536</v>
      </c>
      <c r="P41">
        <v>900</v>
      </c>
      <c r="Q41" t="s">
        <v>88</v>
      </c>
      <c r="R41" t="s">
        <v>538</v>
      </c>
      <c r="S41" t="s">
        <v>103</v>
      </c>
      <c r="T41">
        <v>4.5</v>
      </c>
      <c r="V41" t="s">
        <v>105</v>
      </c>
      <c r="W41" t="s">
        <v>114</v>
      </c>
      <c r="X41" t="s">
        <v>115</v>
      </c>
      <c r="Y41">
        <v>4.5</v>
      </c>
      <c r="Z41" t="s">
        <v>105</v>
      </c>
      <c r="AA41" t="s">
        <v>43</v>
      </c>
      <c r="AC41" t="s">
        <v>44</v>
      </c>
      <c r="AD41" t="s">
        <v>80</v>
      </c>
      <c r="AF41" t="s">
        <v>81</v>
      </c>
      <c r="AH41" t="s">
        <v>45</v>
      </c>
      <c r="AJ41" t="s">
        <v>91</v>
      </c>
      <c r="AK41" t="s">
        <v>83</v>
      </c>
      <c r="AL41" t="s">
        <v>650</v>
      </c>
      <c r="AM41" t="s">
        <v>85</v>
      </c>
    </row>
    <row r="42" spans="1:39" x14ac:dyDescent="0.3">
      <c r="A42" t="s">
        <v>264</v>
      </c>
      <c r="B42" t="s">
        <v>72</v>
      </c>
      <c r="C42" t="s">
        <v>46</v>
      </c>
      <c r="D42" t="s">
        <v>111</v>
      </c>
      <c r="E42" t="s">
        <v>112</v>
      </c>
      <c r="F42" t="s">
        <v>47</v>
      </c>
      <c r="G42" t="s">
        <v>113</v>
      </c>
      <c r="I42">
        <v>2021</v>
      </c>
      <c r="K42" t="s">
        <v>61</v>
      </c>
      <c r="L42" t="s">
        <v>41</v>
      </c>
      <c r="M42" t="s">
        <v>42</v>
      </c>
      <c r="N42" t="s">
        <v>536</v>
      </c>
      <c r="P42">
        <v>300</v>
      </c>
      <c r="Q42" t="s">
        <v>94</v>
      </c>
      <c r="R42" t="s">
        <v>539</v>
      </c>
      <c r="S42" t="s">
        <v>86</v>
      </c>
      <c r="T42">
        <v>61.49</v>
      </c>
      <c r="V42" t="s">
        <v>87</v>
      </c>
      <c r="W42" t="s">
        <v>114</v>
      </c>
      <c r="X42" t="s">
        <v>115</v>
      </c>
      <c r="Y42">
        <v>61.49</v>
      </c>
      <c r="Z42" t="s">
        <v>87</v>
      </c>
      <c r="AA42" t="s">
        <v>43</v>
      </c>
      <c r="AC42" t="s">
        <v>44</v>
      </c>
      <c r="AD42" t="s">
        <v>80</v>
      </c>
      <c r="AF42" t="s">
        <v>81</v>
      </c>
      <c r="AH42" t="s">
        <v>45</v>
      </c>
      <c r="AJ42" t="s">
        <v>91</v>
      </c>
      <c r="AK42" t="s">
        <v>83</v>
      </c>
      <c r="AL42" t="s">
        <v>650</v>
      </c>
      <c r="AM42" t="s">
        <v>85</v>
      </c>
    </row>
    <row r="43" spans="1:39" x14ac:dyDescent="0.3">
      <c r="A43" t="s">
        <v>265</v>
      </c>
      <c r="B43" t="s">
        <v>72</v>
      </c>
      <c r="C43" t="s">
        <v>46</v>
      </c>
      <c r="D43" t="s">
        <v>111</v>
      </c>
      <c r="E43" t="s">
        <v>112</v>
      </c>
      <c r="F43" t="s">
        <v>47</v>
      </c>
      <c r="G43" t="s">
        <v>113</v>
      </c>
      <c r="I43">
        <v>2021</v>
      </c>
      <c r="K43" t="s">
        <v>61</v>
      </c>
      <c r="L43" t="s">
        <v>41</v>
      </c>
      <c r="M43" t="s">
        <v>42</v>
      </c>
      <c r="N43" t="s">
        <v>536</v>
      </c>
      <c r="P43">
        <v>300</v>
      </c>
      <c r="Q43" t="s">
        <v>94</v>
      </c>
      <c r="R43" t="s">
        <v>539</v>
      </c>
      <c r="S43" t="s">
        <v>92</v>
      </c>
      <c r="T43">
        <v>0.17</v>
      </c>
      <c r="V43" t="s">
        <v>93</v>
      </c>
      <c r="W43" t="s">
        <v>114</v>
      </c>
      <c r="X43" t="s">
        <v>115</v>
      </c>
      <c r="Y43">
        <v>0.17</v>
      </c>
      <c r="Z43" t="s">
        <v>93</v>
      </c>
      <c r="AA43" t="s">
        <v>43</v>
      </c>
      <c r="AC43" t="s">
        <v>44</v>
      </c>
      <c r="AD43" t="s">
        <v>80</v>
      </c>
      <c r="AF43" t="s">
        <v>81</v>
      </c>
      <c r="AH43" t="s">
        <v>45</v>
      </c>
      <c r="AJ43" t="s">
        <v>91</v>
      </c>
      <c r="AK43" t="s">
        <v>83</v>
      </c>
      <c r="AL43" t="s">
        <v>650</v>
      </c>
      <c r="AM43" t="s">
        <v>85</v>
      </c>
    </row>
    <row r="44" spans="1:39" x14ac:dyDescent="0.3">
      <c r="A44" t="s">
        <v>266</v>
      </c>
      <c r="B44" t="s">
        <v>72</v>
      </c>
      <c r="C44" t="s">
        <v>46</v>
      </c>
      <c r="D44" t="s">
        <v>111</v>
      </c>
      <c r="E44" t="s">
        <v>112</v>
      </c>
      <c r="F44" t="s">
        <v>47</v>
      </c>
      <c r="G44" t="s">
        <v>113</v>
      </c>
      <c r="I44">
        <v>2021</v>
      </c>
      <c r="K44" t="s">
        <v>61</v>
      </c>
      <c r="L44" t="s">
        <v>41</v>
      </c>
      <c r="M44" t="s">
        <v>42</v>
      </c>
      <c r="N44" t="s">
        <v>536</v>
      </c>
      <c r="P44">
        <v>300</v>
      </c>
      <c r="Q44" t="s">
        <v>94</v>
      </c>
      <c r="R44" t="s">
        <v>539</v>
      </c>
      <c r="S44" t="s">
        <v>103</v>
      </c>
      <c r="T44">
        <v>10</v>
      </c>
      <c r="V44" t="s">
        <v>105</v>
      </c>
      <c r="W44" t="s">
        <v>114</v>
      </c>
      <c r="X44" t="s">
        <v>115</v>
      </c>
      <c r="Y44">
        <v>10</v>
      </c>
      <c r="Z44" t="s">
        <v>105</v>
      </c>
      <c r="AA44" t="s">
        <v>43</v>
      </c>
      <c r="AC44" t="s">
        <v>44</v>
      </c>
      <c r="AD44" t="s">
        <v>80</v>
      </c>
      <c r="AF44" t="s">
        <v>81</v>
      </c>
      <c r="AH44" t="s">
        <v>45</v>
      </c>
      <c r="AJ44" t="s">
        <v>91</v>
      </c>
      <c r="AK44" t="s">
        <v>83</v>
      </c>
      <c r="AL44" t="s">
        <v>650</v>
      </c>
      <c r="AM44" t="s">
        <v>85</v>
      </c>
    </row>
    <row r="45" spans="1:39" x14ac:dyDescent="0.3">
      <c r="A45" t="s">
        <v>267</v>
      </c>
      <c r="B45" t="s">
        <v>72</v>
      </c>
      <c r="C45" t="s">
        <v>46</v>
      </c>
      <c r="D45" t="s">
        <v>116</v>
      </c>
      <c r="E45" t="s">
        <v>117</v>
      </c>
      <c r="F45" t="s">
        <v>39</v>
      </c>
      <c r="G45" t="s">
        <v>118</v>
      </c>
      <c r="I45">
        <v>1989</v>
      </c>
      <c r="K45" t="s">
        <v>40</v>
      </c>
      <c r="L45" t="s">
        <v>41</v>
      </c>
      <c r="M45" t="s">
        <v>42</v>
      </c>
      <c r="N45" t="s">
        <v>535</v>
      </c>
      <c r="P45">
        <v>50</v>
      </c>
      <c r="Q45" t="s">
        <v>68</v>
      </c>
      <c r="R45" t="s">
        <v>537</v>
      </c>
      <c r="S45" t="s">
        <v>86</v>
      </c>
      <c r="T45">
        <v>5000</v>
      </c>
      <c r="V45" t="s">
        <v>87</v>
      </c>
      <c r="W45" t="s">
        <v>119</v>
      </c>
      <c r="X45" t="s">
        <v>79</v>
      </c>
      <c r="Y45">
        <v>5000</v>
      </c>
      <c r="Z45" t="s">
        <v>87</v>
      </c>
      <c r="AA45" t="s">
        <v>43</v>
      </c>
      <c r="AC45" t="s">
        <v>44</v>
      </c>
      <c r="AD45" t="s">
        <v>80</v>
      </c>
      <c r="AF45" t="s">
        <v>81</v>
      </c>
      <c r="AH45" t="s">
        <v>45</v>
      </c>
      <c r="AJ45" t="s">
        <v>120</v>
      </c>
      <c r="AK45" t="s">
        <v>83</v>
      </c>
      <c r="AL45" t="s">
        <v>121</v>
      </c>
      <c r="AM45" t="s">
        <v>85</v>
      </c>
    </row>
    <row r="46" spans="1:39" x14ac:dyDescent="0.3">
      <c r="A46" t="s">
        <v>268</v>
      </c>
      <c r="B46" t="s">
        <v>72</v>
      </c>
      <c r="C46" t="s">
        <v>46</v>
      </c>
      <c r="D46" t="s">
        <v>116</v>
      </c>
      <c r="E46" t="s">
        <v>117</v>
      </c>
      <c r="F46" t="s">
        <v>39</v>
      </c>
      <c r="G46" t="s">
        <v>118</v>
      </c>
      <c r="I46">
        <v>1989</v>
      </c>
      <c r="K46" t="s">
        <v>40</v>
      </c>
      <c r="L46" t="s">
        <v>41</v>
      </c>
      <c r="M46" t="s">
        <v>42</v>
      </c>
      <c r="N46" t="s">
        <v>535</v>
      </c>
      <c r="P46">
        <v>50</v>
      </c>
      <c r="Q46" t="s">
        <v>68</v>
      </c>
      <c r="R46" t="s">
        <v>537</v>
      </c>
      <c r="S46" t="s">
        <v>77</v>
      </c>
      <c r="T46">
        <v>200</v>
      </c>
      <c r="V46" t="s">
        <v>78</v>
      </c>
      <c r="W46" t="s">
        <v>119</v>
      </c>
      <c r="X46" t="s">
        <v>79</v>
      </c>
      <c r="Y46">
        <v>200</v>
      </c>
      <c r="Z46" t="s">
        <v>78</v>
      </c>
      <c r="AA46" t="s">
        <v>43</v>
      </c>
      <c r="AC46" t="s">
        <v>44</v>
      </c>
      <c r="AD46" t="s">
        <v>80</v>
      </c>
      <c r="AF46" t="s">
        <v>81</v>
      </c>
      <c r="AH46" t="s">
        <v>45</v>
      </c>
      <c r="AJ46" t="s">
        <v>120</v>
      </c>
      <c r="AK46" t="s">
        <v>83</v>
      </c>
      <c r="AL46" t="s">
        <v>121</v>
      </c>
      <c r="AM46" t="s">
        <v>85</v>
      </c>
    </row>
    <row r="47" spans="1:39" x14ac:dyDescent="0.3">
      <c r="A47" t="s">
        <v>269</v>
      </c>
      <c r="B47" t="s">
        <v>72</v>
      </c>
      <c r="C47" t="s">
        <v>46</v>
      </c>
      <c r="D47" t="s">
        <v>116</v>
      </c>
      <c r="E47" t="s">
        <v>117</v>
      </c>
      <c r="F47" t="s">
        <v>39</v>
      </c>
      <c r="G47" t="s">
        <v>118</v>
      </c>
      <c r="I47">
        <v>1989</v>
      </c>
      <c r="K47" t="s">
        <v>40</v>
      </c>
      <c r="L47" t="s">
        <v>41</v>
      </c>
      <c r="M47" t="s">
        <v>42</v>
      </c>
      <c r="N47" t="s">
        <v>535</v>
      </c>
      <c r="P47">
        <v>50</v>
      </c>
      <c r="Q47" t="s">
        <v>68</v>
      </c>
      <c r="R47" t="s">
        <v>537</v>
      </c>
      <c r="S47" t="s">
        <v>86</v>
      </c>
      <c r="T47">
        <v>10000</v>
      </c>
      <c r="V47" t="s">
        <v>87</v>
      </c>
      <c r="W47" t="s">
        <v>122</v>
      </c>
      <c r="X47" t="s">
        <v>79</v>
      </c>
      <c r="Y47">
        <v>10000</v>
      </c>
      <c r="Z47" t="s">
        <v>87</v>
      </c>
      <c r="AA47" t="s">
        <v>43</v>
      </c>
      <c r="AC47" t="s">
        <v>44</v>
      </c>
      <c r="AD47" t="s">
        <v>80</v>
      </c>
      <c r="AF47" t="s">
        <v>81</v>
      </c>
      <c r="AH47" t="s">
        <v>45</v>
      </c>
      <c r="AJ47" t="s">
        <v>120</v>
      </c>
      <c r="AK47" t="s">
        <v>83</v>
      </c>
      <c r="AL47" t="s">
        <v>121</v>
      </c>
      <c r="AM47" t="s">
        <v>85</v>
      </c>
    </row>
    <row r="48" spans="1:39" x14ac:dyDescent="0.3">
      <c r="A48" t="s">
        <v>270</v>
      </c>
      <c r="B48" t="s">
        <v>72</v>
      </c>
      <c r="C48" t="s">
        <v>46</v>
      </c>
      <c r="D48" t="s">
        <v>116</v>
      </c>
      <c r="E48" t="s">
        <v>117</v>
      </c>
      <c r="F48" t="s">
        <v>39</v>
      </c>
      <c r="G48" t="s">
        <v>118</v>
      </c>
      <c r="I48">
        <v>1989</v>
      </c>
      <c r="K48" t="s">
        <v>40</v>
      </c>
      <c r="L48" t="s">
        <v>41</v>
      </c>
      <c r="M48" t="s">
        <v>42</v>
      </c>
      <c r="N48" t="s">
        <v>535</v>
      </c>
      <c r="P48">
        <v>50</v>
      </c>
      <c r="Q48" t="s">
        <v>68</v>
      </c>
      <c r="R48" t="s">
        <v>537</v>
      </c>
      <c r="S48" t="s">
        <v>77</v>
      </c>
      <c r="T48">
        <v>1000</v>
      </c>
      <c r="V48" t="s">
        <v>78</v>
      </c>
      <c r="W48" t="s">
        <v>122</v>
      </c>
      <c r="X48" t="s">
        <v>79</v>
      </c>
      <c r="Y48">
        <v>1000</v>
      </c>
      <c r="Z48" t="s">
        <v>78</v>
      </c>
      <c r="AA48" t="s">
        <v>43</v>
      </c>
      <c r="AC48" t="s">
        <v>44</v>
      </c>
      <c r="AD48" t="s">
        <v>80</v>
      </c>
      <c r="AF48" t="s">
        <v>81</v>
      </c>
      <c r="AH48" t="s">
        <v>45</v>
      </c>
      <c r="AJ48" t="s">
        <v>120</v>
      </c>
      <c r="AK48" t="s">
        <v>83</v>
      </c>
      <c r="AL48" t="s">
        <v>121</v>
      </c>
      <c r="AM48" t="s">
        <v>85</v>
      </c>
    </row>
    <row r="49" spans="1:39" x14ac:dyDescent="0.3">
      <c r="A49" t="s">
        <v>271</v>
      </c>
      <c r="B49" t="s">
        <v>72</v>
      </c>
      <c r="C49" t="s">
        <v>64</v>
      </c>
      <c r="D49" t="s">
        <v>123</v>
      </c>
      <c r="E49" t="s">
        <v>124</v>
      </c>
      <c r="F49" t="s">
        <v>47</v>
      </c>
      <c r="G49" t="s">
        <v>125</v>
      </c>
      <c r="H49">
        <v>37439</v>
      </c>
      <c r="I49">
        <v>2002</v>
      </c>
      <c r="K49" t="s">
        <v>54</v>
      </c>
      <c r="L49" t="s">
        <v>41</v>
      </c>
      <c r="M49" t="s">
        <v>42</v>
      </c>
      <c r="N49" t="s">
        <v>536</v>
      </c>
      <c r="P49">
        <v>5</v>
      </c>
      <c r="Q49" t="s">
        <v>88</v>
      </c>
      <c r="R49" t="s">
        <v>540</v>
      </c>
      <c r="S49" t="s">
        <v>86</v>
      </c>
      <c r="T49">
        <v>38.907582808496336</v>
      </c>
      <c r="V49" t="s">
        <v>87</v>
      </c>
      <c r="W49" t="s">
        <v>89</v>
      </c>
      <c r="X49" t="s">
        <v>90</v>
      </c>
      <c r="Y49">
        <v>38.907582808496336</v>
      </c>
      <c r="Z49" t="s">
        <v>87</v>
      </c>
      <c r="AA49" t="s">
        <v>43</v>
      </c>
      <c r="AC49" t="s">
        <v>44</v>
      </c>
      <c r="AD49" t="s">
        <v>80</v>
      </c>
      <c r="AF49" t="s">
        <v>81</v>
      </c>
      <c r="AH49" t="s">
        <v>45</v>
      </c>
      <c r="AJ49" t="s">
        <v>126</v>
      </c>
      <c r="AK49" t="s">
        <v>127</v>
      </c>
      <c r="AL49" t="s">
        <v>645</v>
      </c>
      <c r="AM49" t="s">
        <v>85</v>
      </c>
    </row>
    <row r="50" spans="1:39" x14ac:dyDescent="0.3">
      <c r="A50" t="s">
        <v>272</v>
      </c>
      <c r="B50" t="s">
        <v>72</v>
      </c>
      <c r="C50" t="s">
        <v>64</v>
      </c>
      <c r="D50" t="s">
        <v>123</v>
      </c>
      <c r="E50" t="s">
        <v>124</v>
      </c>
      <c r="F50" t="s">
        <v>47</v>
      </c>
      <c r="G50" t="s">
        <v>125</v>
      </c>
      <c r="H50">
        <v>37439</v>
      </c>
      <c r="I50">
        <v>2002</v>
      </c>
      <c r="K50" t="s">
        <v>54</v>
      </c>
      <c r="L50" t="s">
        <v>41</v>
      </c>
      <c r="M50" t="s">
        <v>42</v>
      </c>
      <c r="N50" t="s">
        <v>536</v>
      </c>
      <c r="P50">
        <v>5</v>
      </c>
      <c r="Q50" t="s">
        <v>88</v>
      </c>
      <c r="R50" t="s">
        <v>540</v>
      </c>
      <c r="S50" t="s">
        <v>92</v>
      </c>
      <c r="T50">
        <v>0.14599999999999999</v>
      </c>
      <c r="V50" t="s">
        <v>93</v>
      </c>
      <c r="W50" t="s">
        <v>89</v>
      </c>
      <c r="X50" t="s">
        <v>90</v>
      </c>
      <c r="Y50">
        <v>0.14599999999999999</v>
      </c>
      <c r="Z50" t="s">
        <v>93</v>
      </c>
      <c r="AA50" t="s">
        <v>43</v>
      </c>
      <c r="AC50" t="s">
        <v>44</v>
      </c>
      <c r="AD50" t="s">
        <v>80</v>
      </c>
      <c r="AF50" t="s">
        <v>81</v>
      </c>
      <c r="AH50" t="s">
        <v>45</v>
      </c>
      <c r="AJ50" t="s">
        <v>126</v>
      </c>
      <c r="AK50" t="s">
        <v>127</v>
      </c>
      <c r="AL50" t="s">
        <v>645</v>
      </c>
      <c r="AM50" t="s">
        <v>85</v>
      </c>
    </row>
    <row r="51" spans="1:39" x14ac:dyDescent="0.3">
      <c r="A51" t="s">
        <v>273</v>
      </c>
      <c r="B51" t="s">
        <v>72</v>
      </c>
      <c r="C51" t="s">
        <v>64</v>
      </c>
      <c r="D51" t="s">
        <v>123</v>
      </c>
      <c r="E51" t="s">
        <v>124</v>
      </c>
      <c r="F51" t="s">
        <v>47</v>
      </c>
      <c r="G51" t="s">
        <v>125</v>
      </c>
      <c r="H51">
        <v>37439</v>
      </c>
      <c r="I51">
        <v>2002</v>
      </c>
      <c r="K51" t="s">
        <v>54</v>
      </c>
      <c r="L51" t="s">
        <v>41</v>
      </c>
      <c r="M51" t="s">
        <v>42</v>
      </c>
      <c r="N51" t="s">
        <v>536</v>
      </c>
      <c r="P51">
        <v>300</v>
      </c>
      <c r="Q51" t="s">
        <v>88</v>
      </c>
      <c r="R51" t="s">
        <v>541</v>
      </c>
      <c r="S51" t="s">
        <v>86</v>
      </c>
      <c r="T51">
        <v>28</v>
      </c>
      <c r="V51" t="s">
        <v>87</v>
      </c>
      <c r="W51" t="s">
        <v>89</v>
      </c>
      <c r="X51" t="s">
        <v>90</v>
      </c>
      <c r="Y51">
        <v>28</v>
      </c>
      <c r="Z51" t="s">
        <v>87</v>
      </c>
      <c r="AA51" t="s">
        <v>43</v>
      </c>
      <c r="AC51" t="s">
        <v>44</v>
      </c>
      <c r="AD51" t="s">
        <v>80</v>
      </c>
      <c r="AF51" t="s">
        <v>81</v>
      </c>
      <c r="AH51" t="s">
        <v>45</v>
      </c>
      <c r="AJ51" t="s">
        <v>126</v>
      </c>
      <c r="AK51" t="s">
        <v>127</v>
      </c>
      <c r="AL51" t="s">
        <v>645</v>
      </c>
      <c r="AM51" t="s">
        <v>85</v>
      </c>
    </row>
    <row r="52" spans="1:39" x14ac:dyDescent="0.3">
      <c r="A52" t="s">
        <v>274</v>
      </c>
      <c r="B52" t="s">
        <v>72</v>
      </c>
      <c r="C52" t="s">
        <v>64</v>
      </c>
      <c r="D52" t="s">
        <v>123</v>
      </c>
      <c r="E52" t="s">
        <v>124</v>
      </c>
      <c r="F52" t="s">
        <v>47</v>
      </c>
      <c r="G52" t="s">
        <v>125</v>
      </c>
      <c r="H52">
        <v>37439</v>
      </c>
      <c r="I52">
        <v>2002</v>
      </c>
      <c r="K52" t="s">
        <v>54</v>
      </c>
      <c r="L52" t="s">
        <v>41</v>
      </c>
      <c r="M52" t="s">
        <v>42</v>
      </c>
      <c r="N52" t="s">
        <v>536</v>
      </c>
      <c r="P52">
        <v>300</v>
      </c>
      <c r="Q52" t="s">
        <v>88</v>
      </c>
      <c r="R52" t="s">
        <v>541</v>
      </c>
      <c r="S52" t="s">
        <v>92</v>
      </c>
      <c r="T52">
        <v>7.2999999999999995E-2</v>
      </c>
      <c r="V52" t="s">
        <v>93</v>
      </c>
      <c r="W52" t="s">
        <v>89</v>
      </c>
      <c r="X52" t="s">
        <v>90</v>
      </c>
      <c r="Y52">
        <v>7.2999999999999995E-2</v>
      </c>
      <c r="Z52" t="s">
        <v>93</v>
      </c>
      <c r="AA52" t="s">
        <v>43</v>
      </c>
      <c r="AC52" t="s">
        <v>44</v>
      </c>
      <c r="AD52" t="s">
        <v>80</v>
      </c>
      <c r="AF52" t="s">
        <v>81</v>
      </c>
      <c r="AH52" t="s">
        <v>45</v>
      </c>
      <c r="AJ52" t="s">
        <v>126</v>
      </c>
      <c r="AK52" t="s">
        <v>127</v>
      </c>
      <c r="AL52" t="s">
        <v>645</v>
      </c>
      <c r="AM52" t="s">
        <v>85</v>
      </c>
    </row>
    <row r="53" spans="1:39" x14ac:dyDescent="0.3">
      <c r="A53" t="s">
        <v>275</v>
      </c>
      <c r="B53" t="s">
        <v>72</v>
      </c>
      <c r="C53" t="s">
        <v>64</v>
      </c>
      <c r="D53" t="s">
        <v>123</v>
      </c>
      <c r="E53" t="s">
        <v>124</v>
      </c>
      <c r="F53" t="s">
        <v>47</v>
      </c>
      <c r="G53" t="s">
        <v>125</v>
      </c>
      <c r="H53">
        <v>37439</v>
      </c>
      <c r="I53">
        <v>2002</v>
      </c>
      <c r="K53" t="s">
        <v>54</v>
      </c>
      <c r="L53" t="s">
        <v>41</v>
      </c>
      <c r="M53" t="s">
        <v>42</v>
      </c>
      <c r="N53" t="s">
        <v>536</v>
      </c>
      <c r="P53">
        <v>300</v>
      </c>
      <c r="Q53" t="s">
        <v>88</v>
      </c>
      <c r="R53" t="s">
        <v>541</v>
      </c>
      <c r="S53" t="s">
        <v>103</v>
      </c>
      <c r="T53">
        <v>2</v>
      </c>
      <c r="V53" t="s">
        <v>105</v>
      </c>
      <c r="W53" t="s">
        <v>89</v>
      </c>
      <c r="X53" t="s">
        <v>90</v>
      </c>
      <c r="Y53">
        <v>2</v>
      </c>
      <c r="Z53" t="s">
        <v>105</v>
      </c>
      <c r="AA53" t="s">
        <v>43</v>
      </c>
      <c r="AC53" t="s">
        <v>44</v>
      </c>
      <c r="AD53" t="s">
        <v>80</v>
      </c>
      <c r="AF53" t="s">
        <v>81</v>
      </c>
      <c r="AH53" t="s">
        <v>45</v>
      </c>
      <c r="AJ53" t="s">
        <v>126</v>
      </c>
      <c r="AK53" t="s">
        <v>127</v>
      </c>
      <c r="AL53" t="s">
        <v>645</v>
      </c>
      <c r="AM53" t="s">
        <v>85</v>
      </c>
    </row>
    <row r="54" spans="1:39" x14ac:dyDescent="0.3">
      <c r="A54" t="s">
        <v>276</v>
      </c>
      <c r="B54" t="s">
        <v>72</v>
      </c>
      <c r="C54" t="s">
        <v>64</v>
      </c>
      <c r="D54" t="s">
        <v>123</v>
      </c>
      <c r="E54" t="s">
        <v>124</v>
      </c>
      <c r="F54" t="s">
        <v>47</v>
      </c>
      <c r="G54" t="s">
        <v>125</v>
      </c>
      <c r="H54">
        <v>37439</v>
      </c>
      <c r="I54">
        <v>2002</v>
      </c>
      <c r="K54" t="s">
        <v>54</v>
      </c>
      <c r="L54" t="s">
        <v>41</v>
      </c>
      <c r="M54" t="s">
        <v>42</v>
      </c>
      <c r="N54" t="s">
        <v>536</v>
      </c>
      <c r="P54">
        <v>900</v>
      </c>
      <c r="Q54" t="s">
        <v>88</v>
      </c>
      <c r="R54" t="s">
        <v>538</v>
      </c>
      <c r="S54" t="s">
        <v>86</v>
      </c>
      <c r="T54">
        <v>41.25</v>
      </c>
      <c r="V54" t="s">
        <v>87</v>
      </c>
      <c r="W54" t="s">
        <v>89</v>
      </c>
      <c r="X54" t="s">
        <v>90</v>
      </c>
      <c r="Y54">
        <v>41.25</v>
      </c>
      <c r="Z54" t="s">
        <v>87</v>
      </c>
      <c r="AA54" t="s">
        <v>43</v>
      </c>
      <c r="AC54" t="s">
        <v>44</v>
      </c>
      <c r="AD54" t="s">
        <v>80</v>
      </c>
      <c r="AF54" t="s">
        <v>81</v>
      </c>
      <c r="AH54" t="s">
        <v>45</v>
      </c>
      <c r="AJ54" t="s">
        <v>126</v>
      </c>
      <c r="AK54" t="s">
        <v>127</v>
      </c>
      <c r="AL54" t="s">
        <v>645</v>
      </c>
      <c r="AM54" t="s">
        <v>85</v>
      </c>
    </row>
    <row r="55" spans="1:39" x14ac:dyDescent="0.3">
      <c r="A55" t="s">
        <v>277</v>
      </c>
      <c r="B55" t="s">
        <v>72</v>
      </c>
      <c r="C55" t="s">
        <v>64</v>
      </c>
      <c r="D55" t="s">
        <v>123</v>
      </c>
      <c r="E55" t="s">
        <v>124</v>
      </c>
      <c r="F55" t="s">
        <v>47</v>
      </c>
      <c r="G55" t="s">
        <v>125</v>
      </c>
      <c r="H55">
        <v>37439</v>
      </c>
      <c r="I55">
        <v>2002</v>
      </c>
      <c r="K55" t="s">
        <v>54</v>
      </c>
      <c r="L55" t="s">
        <v>41</v>
      </c>
      <c r="M55" t="s">
        <v>42</v>
      </c>
      <c r="N55" t="s">
        <v>536</v>
      </c>
      <c r="P55">
        <v>900</v>
      </c>
      <c r="Q55" t="s">
        <v>88</v>
      </c>
      <c r="R55" t="s">
        <v>538</v>
      </c>
      <c r="S55" t="s">
        <v>92</v>
      </c>
      <c r="T55">
        <v>0.111</v>
      </c>
      <c r="V55" t="s">
        <v>93</v>
      </c>
      <c r="W55" t="s">
        <v>89</v>
      </c>
      <c r="X55" t="s">
        <v>90</v>
      </c>
      <c r="Y55">
        <v>0.111</v>
      </c>
      <c r="Z55" t="s">
        <v>93</v>
      </c>
      <c r="AA55" t="s">
        <v>43</v>
      </c>
      <c r="AC55" t="s">
        <v>44</v>
      </c>
      <c r="AD55" t="s">
        <v>80</v>
      </c>
      <c r="AF55" t="s">
        <v>81</v>
      </c>
      <c r="AH55" t="s">
        <v>45</v>
      </c>
      <c r="AJ55" t="s">
        <v>126</v>
      </c>
      <c r="AK55" t="s">
        <v>127</v>
      </c>
      <c r="AL55" t="s">
        <v>645</v>
      </c>
      <c r="AM55" t="s">
        <v>85</v>
      </c>
    </row>
    <row r="56" spans="1:39" x14ac:dyDescent="0.3">
      <c r="A56" t="s">
        <v>278</v>
      </c>
      <c r="B56" t="s">
        <v>72</v>
      </c>
      <c r="C56" t="s">
        <v>64</v>
      </c>
      <c r="D56" t="s">
        <v>123</v>
      </c>
      <c r="E56" t="s">
        <v>124</v>
      </c>
      <c r="F56" t="s">
        <v>47</v>
      </c>
      <c r="G56" t="s">
        <v>125</v>
      </c>
      <c r="H56">
        <v>37439</v>
      </c>
      <c r="I56">
        <v>2002</v>
      </c>
      <c r="K56" t="s">
        <v>54</v>
      </c>
      <c r="L56" t="s">
        <v>41</v>
      </c>
      <c r="M56" t="s">
        <v>42</v>
      </c>
      <c r="N56" t="s">
        <v>536</v>
      </c>
      <c r="P56">
        <v>900</v>
      </c>
      <c r="Q56" t="s">
        <v>88</v>
      </c>
      <c r="R56" t="s">
        <v>538</v>
      </c>
      <c r="S56" t="s">
        <v>103</v>
      </c>
      <c r="T56">
        <v>4.5</v>
      </c>
      <c r="V56" t="s">
        <v>105</v>
      </c>
      <c r="W56" t="s">
        <v>89</v>
      </c>
      <c r="X56" t="s">
        <v>90</v>
      </c>
      <c r="Y56">
        <v>4.5</v>
      </c>
      <c r="Z56" t="s">
        <v>105</v>
      </c>
      <c r="AA56" t="s">
        <v>43</v>
      </c>
      <c r="AC56" t="s">
        <v>44</v>
      </c>
      <c r="AD56" t="s">
        <v>80</v>
      </c>
      <c r="AF56" t="s">
        <v>81</v>
      </c>
      <c r="AH56" t="s">
        <v>45</v>
      </c>
      <c r="AJ56" t="s">
        <v>126</v>
      </c>
      <c r="AK56" t="s">
        <v>127</v>
      </c>
      <c r="AL56" t="s">
        <v>645</v>
      </c>
      <c r="AM56" t="s">
        <v>85</v>
      </c>
    </row>
    <row r="57" spans="1:39" x14ac:dyDescent="0.3">
      <c r="A57" t="s">
        <v>279</v>
      </c>
      <c r="B57" t="s">
        <v>72</v>
      </c>
      <c r="C57" t="s">
        <v>64</v>
      </c>
      <c r="D57" t="s">
        <v>123</v>
      </c>
      <c r="E57" t="s">
        <v>124</v>
      </c>
      <c r="F57" t="s">
        <v>47</v>
      </c>
      <c r="G57" t="s">
        <v>125</v>
      </c>
      <c r="H57">
        <v>37439</v>
      </c>
      <c r="I57">
        <v>2002</v>
      </c>
      <c r="K57" t="s">
        <v>54</v>
      </c>
      <c r="L57" t="s">
        <v>41</v>
      </c>
      <c r="M57" t="s">
        <v>42</v>
      </c>
      <c r="N57" t="s">
        <v>536</v>
      </c>
      <c r="P57">
        <v>300</v>
      </c>
      <c r="Q57" t="s">
        <v>94</v>
      </c>
      <c r="R57" t="s">
        <v>544</v>
      </c>
      <c r="S57" t="s">
        <v>86</v>
      </c>
      <c r="T57">
        <v>61</v>
      </c>
      <c r="V57" t="s">
        <v>87</v>
      </c>
      <c r="W57" t="s">
        <v>89</v>
      </c>
      <c r="X57" t="s">
        <v>90</v>
      </c>
      <c r="Y57">
        <v>61</v>
      </c>
      <c r="Z57" t="s">
        <v>87</v>
      </c>
      <c r="AA57" t="s">
        <v>43</v>
      </c>
      <c r="AC57" t="s">
        <v>44</v>
      </c>
      <c r="AD57" t="s">
        <v>80</v>
      </c>
      <c r="AF57" t="s">
        <v>81</v>
      </c>
      <c r="AH57" t="s">
        <v>45</v>
      </c>
      <c r="AJ57" t="s">
        <v>126</v>
      </c>
      <c r="AK57" t="s">
        <v>127</v>
      </c>
      <c r="AL57" t="s">
        <v>645</v>
      </c>
      <c r="AM57" t="s">
        <v>85</v>
      </c>
    </row>
    <row r="58" spans="1:39" x14ac:dyDescent="0.3">
      <c r="A58" t="s">
        <v>280</v>
      </c>
      <c r="B58" t="s">
        <v>72</v>
      </c>
      <c r="C58" t="s">
        <v>64</v>
      </c>
      <c r="D58" t="s">
        <v>123</v>
      </c>
      <c r="E58" t="s">
        <v>124</v>
      </c>
      <c r="F58" t="s">
        <v>47</v>
      </c>
      <c r="G58" t="s">
        <v>125</v>
      </c>
      <c r="H58">
        <v>37439</v>
      </c>
      <c r="I58">
        <v>2002</v>
      </c>
      <c r="K58" t="s">
        <v>54</v>
      </c>
      <c r="L58" t="s">
        <v>41</v>
      </c>
      <c r="M58" t="s">
        <v>42</v>
      </c>
      <c r="N58" t="s">
        <v>536</v>
      </c>
      <c r="P58">
        <v>300</v>
      </c>
      <c r="Q58" t="s">
        <v>94</v>
      </c>
      <c r="R58" t="s">
        <v>544</v>
      </c>
      <c r="S58" t="s">
        <v>92</v>
      </c>
      <c r="T58">
        <v>0.16</v>
      </c>
      <c r="V58" t="s">
        <v>93</v>
      </c>
      <c r="W58" t="s">
        <v>89</v>
      </c>
      <c r="X58" t="s">
        <v>90</v>
      </c>
      <c r="Y58">
        <v>0.16</v>
      </c>
      <c r="Z58" t="s">
        <v>93</v>
      </c>
      <c r="AA58" t="s">
        <v>43</v>
      </c>
      <c r="AC58" t="s">
        <v>44</v>
      </c>
      <c r="AD58" t="s">
        <v>80</v>
      </c>
      <c r="AF58" t="s">
        <v>81</v>
      </c>
      <c r="AH58" t="s">
        <v>45</v>
      </c>
      <c r="AJ58" t="s">
        <v>126</v>
      </c>
      <c r="AK58" t="s">
        <v>127</v>
      </c>
      <c r="AL58" t="s">
        <v>645</v>
      </c>
      <c r="AM58" t="s">
        <v>85</v>
      </c>
    </row>
    <row r="59" spans="1:39" x14ac:dyDescent="0.3">
      <c r="A59" t="s">
        <v>281</v>
      </c>
      <c r="B59" t="s">
        <v>72</v>
      </c>
      <c r="C59" t="s">
        <v>64</v>
      </c>
      <c r="D59" t="s">
        <v>123</v>
      </c>
      <c r="E59" t="s">
        <v>124</v>
      </c>
      <c r="F59" t="s">
        <v>47</v>
      </c>
      <c r="G59" t="s">
        <v>125</v>
      </c>
      <c r="H59">
        <v>37439</v>
      </c>
      <c r="I59">
        <v>2002</v>
      </c>
      <c r="K59" t="s">
        <v>54</v>
      </c>
      <c r="L59" t="s">
        <v>41</v>
      </c>
      <c r="M59" t="s">
        <v>42</v>
      </c>
      <c r="N59" t="s">
        <v>536</v>
      </c>
      <c r="P59">
        <v>300</v>
      </c>
      <c r="Q59" t="s">
        <v>94</v>
      </c>
      <c r="R59" t="s">
        <v>544</v>
      </c>
      <c r="S59" t="s">
        <v>103</v>
      </c>
      <c r="T59">
        <v>10</v>
      </c>
      <c r="V59" t="s">
        <v>105</v>
      </c>
      <c r="W59" t="s">
        <v>89</v>
      </c>
      <c r="X59" t="s">
        <v>90</v>
      </c>
      <c r="Y59">
        <v>10</v>
      </c>
      <c r="Z59" t="s">
        <v>105</v>
      </c>
      <c r="AA59" t="s">
        <v>43</v>
      </c>
      <c r="AC59" t="s">
        <v>44</v>
      </c>
      <c r="AD59" t="s">
        <v>80</v>
      </c>
      <c r="AF59" t="s">
        <v>81</v>
      </c>
      <c r="AH59" t="s">
        <v>45</v>
      </c>
      <c r="AJ59" t="s">
        <v>126</v>
      </c>
      <c r="AK59" t="s">
        <v>127</v>
      </c>
      <c r="AL59" t="s">
        <v>645</v>
      </c>
      <c r="AM59" t="s">
        <v>85</v>
      </c>
    </row>
    <row r="60" spans="1:39" x14ac:dyDescent="0.3">
      <c r="A60" t="s">
        <v>282</v>
      </c>
      <c r="B60" t="s">
        <v>72</v>
      </c>
      <c r="C60" t="s">
        <v>64</v>
      </c>
      <c r="D60" t="s">
        <v>128</v>
      </c>
      <c r="E60" t="s">
        <v>129</v>
      </c>
      <c r="F60" t="s">
        <v>47</v>
      </c>
      <c r="G60" t="s">
        <v>130</v>
      </c>
      <c r="H60">
        <v>44250</v>
      </c>
      <c r="I60">
        <v>2021</v>
      </c>
      <c r="K60" t="s">
        <v>54</v>
      </c>
      <c r="L60" t="s">
        <v>41</v>
      </c>
      <c r="M60" t="s">
        <v>42</v>
      </c>
      <c r="N60" t="s">
        <v>535</v>
      </c>
      <c r="P60">
        <v>50</v>
      </c>
      <c r="Q60" t="s">
        <v>68</v>
      </c>
      <c r="R60" t="s">
        <v>537</v>
      </c>
      <c r="S60" t="s">
        <v>86</v>
      </c>
      <c r="T60">
        <v>5000</v>
      </c>
      <c r="V60" t="s">
        <v>87</v>
      </c>
      <c r="W60" t="s">
        <v>79</v>
      </c>
      <c r="X60" t="s">
        <v>79</v>
      </c>
      <c r="Y60">
        <v>5000</v>
      </c>
      <c r="Z60" t="s">
        <v>87</v>
      </c>
      <c r="AA60" t="s">
        <v>43</v>
      </c>
      <c r="AC60" t="s">
        <v>44</v>
      </c>
      <c r="AD60" t="s">
        <v>80</v>
      </c>
      <c r="AF60" t="s">
        <v>81</v>
      </c>
      <c r="AH60" t="s">
        <v>45</v>
      </c>
      <c r="AJ60" t="s">
        <v>126</v>
      </c>
      <c r="AK60" t="s">
        <v>127</v>
      </c>
      <c r="AL60" t="s">
        <v>648</v>
      </c>
      <c r="AM60" t="s">
        <v>85</v>
      </c>
    </row>
    <row r="61" spans="1:39" x14ac:dyDescent="0.3">
      <c r="A61" t="s">
        <v>283</v>
      </c>
      <c r="B61" t="s">
        <v>72</v>
      </c>
      <c r="C61" t="s">
        <v>64</v>
      </c>
      <c r="D61" t="s">
        <v>128</v>
      </c>
      <c r="E61" t="s">
        <v>129</v>
      </c>
      <c r="F61" t="s">
        <v>47</v>
      </c>
      <c r="G61" t="s">
        <v>130</v>
      </c>
      <c r="H61">
        <v>44250</v>
      </c>
      <c r="I61">
        <v>2021</v>
      </c>
      <c r="K61" t="s">
        <v>54</v>
      </c>
      <c r="L61" t="s">
        <v>41</v>
      </c>
      <c r="M61" t="s">
        <v>42</v>
      </c>
      <c r="N61" t="s">
        <v>535</v>
      </c>
      <c r="P61">
        <v>50</v>
      </c>
      <c r="Q61" t="s">
        <v>68</v>
      </c>
      <c r="R61" t="s">
        <v>537</v>
      </c>
      <c r="S61" t="s">
        <v>77</v>
      </c>
      <c r="T61">
        <v>200</v>
      </c>
      <c r="V61" t="s">
        <v>78</v>
      </c>
      <c r="W61" t="s">
        <v>79</v>
      </c>
      <c r="X61" t="s">
        <v>79</v>
      </c>
      <c r="Y61">
        <v>200</v>
      </c>
      <c r="Z61" t="s">
        <v>78</v>
      </c>
      <c r="AA61" t="s">
        <v>43</v>
      </c>
      <c r="AC61" t="s">
        <v>44</v>
      </c>
      <c r="AD61" t="s">
        <v>80</v>
      </c>
      <c r="AF61" t="s">
        <v>81</v>
      </c>
      <c r="AH61" t="s">
        <v>45</v>
      </c>
      <c r="AJ61" t="s">
        <v>126</v>
      </c>
      <c r="AK61" t="s">
        <v>127</v>
      </c>
      <c r="AL61" t="s">
        <v>648</v>
      </c>
      <c r="AM61" t="s">
        <v>85</v>
      </c>
    </row>
    <row r="62" spans="1:39" x14ac:dyDescent="0.3">
      <c r="A62" t="s">
        <v>284</v>
      </c>
      <c r="B62" t="s">
        <v>72</v>
      </c>
      <c r="C62" t="s">
        <v>64</v>
      </c>
      <c r="D62" t="s">
        <v>128</v>
      </c>
      <c r="E62" t="s">
        <v>129</v>
      </c>
      <c r="F62" t="s">
        <v>47</v>
      </c>
      <c r="G62" t="s">
        <v>130</v>
      </c>
      <c r="H62">
        <v>44250</v>
      </c>
      <c r="I62">
        <v>2021</v>
      </c>
      <c r="K62" t="s">
        <v>54</v>
      </c>
      <c r="L62" t="s">
        <v>41</v>
      </c>
      <c r="M62" t="s">
        <v>42</v>
      </c>
      <c r="N62" t="s">
        <v>535</v>
      </c>
      <c r="P62">
        <v>60</v>
      </c>
      <c r="Q62" t="s">
        <v>68</v>
      </c>
      <c r="R62" t="s">
        <v>545</v>
      </c>
      <c r="S62" t="s">
        <v>86</v>
      </c>
      <c r="T62">
        <v>4170</v>
      </c>
      <c r="V62" t="s">
        <v>87</v>
      </c>
      <c r="W62" t="s">
        <v>79</v>
      </c>
      <c r="X62" t="s">
        <v>79</v>
      </c>
      <c r="Y62">
        <v>4170</v>
      </c>
      <c r="Z62" t="s">
        <v>87</v>
      </c>
      <c r="AA62" t="s">
        <v>43</v>
      </c>
      <c r="AC62" t="s">
        <v>44</v>
      </c>
      <c r="AD62" t="s">
        <v>80</v>
      </c>
      <c r="AF62" t="s">
        <v>81</v>
      </c>
      <c r="AH62" t="s">
        <v>45</v>
      </c>
      <c r="AJ62" t="s">
        <v>126</v>
      </c>
      <c r="AK62" t="s">
        <v>127</v>
      </c>
      <c r="AL62" t="s">
        <v>648</v>
      </c>
      <c r="AM62" t="s">
        <v>85</v>
      </c>
    </row>
    <row r="63" spans="1:39" x14ac:dyDescent="0.3">
      <c r="A63" t="s">
        <v>285</v>
      </c>
      <c r="B63" t="s">
        <v>72</v>
      </c>
      <c r="C63" t="s">
        <v>64</v>
      </c>
      <c r="D63" t="s">
        <v>128</v>
      </c>
      <c r="E63" t="s">
        <v>129</v>
      </c>
      <c r="F63" t="s">
        <v>47</v>
      </c>
      <c r="G63" t="s">
        <v>130</v>
      </c>
      <c r="H63">
        <v>44250</v>
      </c>
      <c r="I63">
        <v>2021</v>
      </c>
      <c r="K63" t="s">
        <v>54</v>
      </c>
      <c r="L63" t="s">
        <v>41</v>
      </c>
      <c r="M63" t="s">
        <v>42</v>
      </c>
      <c r="N63" t="s">
        <v>535</v>
      </c>
      <c r="P63">
        <v>60</v>
      </c>
      <c r="Q63" t="s">
        <v>68</v>
      </c>
      <c r="R63" t="s">
        <v>545</v>
      </c>
      <c r="S63" t="s">
        <v>77</v>
      </c>
      <c r="T63">
        <v>200</v>
      </c>
      <c r="V63" t="s">
        <v>78</v>
      </c>
      <c r="W63" t="s">
        <v>79</v>
      </c>
      <c r="X63" t="s">
        <v>79</v>
      </c>
      <c r="Y63">
        <v>200</v>
      </c>
      <c r="Z63" t="s">
        <v>78</v>
      </c>
      <c r="AA63" t="s">
        <v>43</v>
      </c>
      <c r="AC63" t="s">
        <v>44</v>
      </c>
      <c r="AD63" t="s">
        <v>80</v>
      </c>
      <c r="AF63" t="s">
        <v>81</v>
      </c>
      <c r="AH63" t="s">
        <v>45</v>
      </c>
      <c r="AJ63" t="s">
        <v>126</v>
      </c>
      <c r="AK63" t="s">
        <v>127</v>
      </c>
      <c r="AL63" t="s">
        <v>648</v>
      </c>
      <c r="AM63" t="s">
        <v>85</v>
      </c>
    </row>
    <row r="64" spans="1:39" x14ac:dyDescent="0.3">
      <c r="A64" t="s">
        <v>286</v>
      </c>
      <c r="B64" t="s">
        <v>72</v>
      </c>
      <c r="C64" t="s">
        <v>52</v>
      </c>
      <c r="D64" t="s">
        <v>131</v>
      </c>
      <c r="E64" t="s">
        <v>131</v>
      </c>
      <c r="F64" t="s">
        <v>39</v>
      </c>
      <c r="G64" t="s">
        <v>132</v>
      </c>
      <c r="I64">
        <v>2015</v>
      </c>
      <c r="K64" t="s">
        <v>40</v>
      </c>
      <c r="L64" t="s">
        <v>41</v>
      </c>
      <c r="M64" t="s">
        <v>42</v>
      </c>
      <c r="N64" t="s">
        <v>536</v>
      </c>
      <c r="P64">
        <v>10</v>
      </c>
      <c r="Q64" t="s">
        <v>88</v>
      </c>
      <c r="R64" t="s">
        <v>546</v>
      </c>
      <c r="S64" t="s">
        <v>86</v>
      </c>
      <c r="T64">
        <v>27.46</v>
      </c>
      <c r="V64" t="s">
        <v>87</v>
      </c>
      <c r="W64" t="s">
        <v>89</v>
      </c>
      <c r="X64" t="s">
        <v>90</v>
      </c>
      <c r="Y64">
        <v>27.46</v>
      </c>
      <c r="Z64" t="s">
        <v>87</v>
      </c>
      <c r="AA64" t="s">
        <v>43</v>
      </c>
      <c r="AC64" t="s">
        <v>44</v>
      </c>
      <c r="AD64" t="s">
        <v>80</v>
      </c>
      <c r="AF64" t="s">
        <v>81</v>
      </c>
      <c r="AH64" t="s">
        <v>45</v>
      </c>
      <c r="AJ64" t="s">
        <v>133</v>
      </c>
      <c r="AK64" t="s">
        <v>134</v>
      </c>
      <c r="AL64" t="s">
        <v>639</v>
      </c>
      <c r="AM64" t="s">
        <v>85</v>
      </c>
    </row>
    <row r="65" spans="1:39" x14ac:dyDescent="0.3">
      <c r="A65" t="s">
        <v>287</v>
      </c>
      <c r="B65" t="s">
        <v>72</v>
      </c>
      <c r="C65" t="s">
        <v>52</v>
      </c>
      <c r="D65" t="s">
        <v>131</v>
      </c>
      <c r="E65" t="s">
        <v>131</v>
      </c>
      <c r="F65" t="s">
        <v>39</v>
      </c>
      <c r="G65" t="s">
        <v>132</v>
      </c>
      <c r="I65">
        <v>2015</v>
      </c>
      <c r="K65" t="s">
        <v>40</v>
      </c>
      <c r="L65" t="s">
        <v>41</v>
      </c>
      <c r="M65" t="s">
        <v>42</v>
      </c>
      <c r="N65" t="s">
        <v>536</v>
      </c>
      <c r="P65">
        <v>10</v>
      </c>
      <c r="Q65" t="s">
        <v>88</v>
      </c>
      <c r="R65" t="s">
        <v>546</v>
      </c>
      <c r="S65" t="s">
        <v>92</v>
      </c>
      <c r="T65">
        <v>7.2800000000000004E-2</v>
      </c>
      <c r="V65" t="s">
        <v>93</v>
      </c>
      <c r="W65" t="s">
        <v>89</v>
      </c>
      <c r="X65" t="s">
        <v>90</v>
      </c>
      <c r="Y65">
        <v>7.2800000000000004E-2</v>
      </c>
      <c r="Z65" t="s">
        <v>93</v>
      </c>
      <c r="AA65" t="s">
        <v>43</v>
      </c>
      <c r="AC65" t="s">
        <v>44</v>
      </c>
      <c r="AD65" t="s">
        <v>80</v>
      </c>
      <c r="AF65" t="s">
        <v>81</v>
      </c>
      <c r="AH65" t="s">
        <v>45</v>
      </c>
      <c r="AJ65" t="s">
        <v>133</v>
      </c>
      <c r="AK65" t="s">
        <v>134</v>
      </c>
      <c r="AL65" t="s">
        <v>639</v>
      </c>
      <c r="AM65" t="s">
        <v>85</v>
      </c>
    </row>
    <row r="66" spans="1:39" x14ac:dyDescent="0.3">
      <c r="A66" t="s">
        <v>288</v>
      </c>
      <c r="B66" t="s">
        <v>72</v>
      </c>
      <c r="C66" t="s">
        <v>52</v>
      </c>
      <c r="D66" t="s">
        <v>131</v>
      </c>
      <c r="E66" t="s">
        <v>131</v>
      </c>
      <c r="F66" t="s">
        <v>39</v>
      </c>
      <c r="G66" t="s">
        <v>132</v>
      </c>
      <c r="I66">
        <v>2015</v>
      </c>
      <c r="K66" t="s">
        <v>40</v>
      </c>
      <c r="L66" t="s">
        <v>41</v>
      </c>
      <c r="M66" t="s">
        <v>42</v>
      </c>
      <c r="N66" t="s">
        <v>536</v>
      </c>
      <c r="P66">
        <v>10</v>
      </c>
      <c r="Q66" t="s">
        <v>88</v>
      </c>
      <c r="R66" t="s">
        <v>546</v>
      </c>
      <c r="S66" t="s">
        <v>103</v>
      </c>
      <c r="T66">
        <v>2</v>
      </c>
      <c r="V66" t="s">
        <v>105</v>
      </c>
      <c r="W66" t="s">
        <v>89</v>
      </c>
      <c r="X66" t="s">
        <v>90</v>
      </c>
      <c r="Y66">
        <v>2</v>
      </c>
      <c r="Z66" t="s">
        <v>105</v>
      </c>
      <c r="AA66" t="s">
        <v>43</v>
      </c>
      <c r="AC66" t="s">
        <v>44</v>
      </c>
      <c r="AD66" t="s">
        <v>80</v>
      </c>
      <c r="AF66" t="s">
        <v>81</v>
      </c>
      <c r="AH66" t="s">
        <v>45</v>
      </c>
      <c r="AJ66" t="s">
        <v>133</v>
      </c>
      <c r="AK66" t="s">
        <v>134</v>
      </c>
      <c r="AL66" t="s">
        <v>639</v>
      </c>
      <c r="AM66" t="s">
        <v>85</v>
      </c>
    </row>
    <row r="67" spans="1:39" x14ac:dyDescent="0.3">
      <c r="A67" t="s">
        <v>289</v>
      </c>
      <c r="B67" t="s">
        <v>72</v>
      </c>
      <c r="C67" t="s">
        <v>52</v>
      </c>
      <c r="D67" t="s">
        <v>131</v>
      </c>
      <c r="E67" t="s">
        <v>131</v>
      </c>
      <c r="F67" t="s">
        <v>39</v>
      </c>
      <c r="G67" t="s">
        <v>132</v>
      </c>
      <c r="I67">
        <v>2015</v>
      </c>
      <c r="K67" t="s">
        <v>40</v>
      </c>
      <c r="L67" t="s">
        <v>41</v>
      </c>
      <c r="M67" t="s">
        <v>42</v>
      </c>
      <c r="N67" t="s">
        <v>536</v>
      </c>
      <c r="P67">
        <v>30</v>
      </c>
      <c r="Q67" t="s">
        <v>88</v>
      </c>
      <c r="R67" t="s">
        <v>547</v>
      </c>
      <c r="S67" t="s">
        <v>86</v>
      </c>
      <c r="T67">
        <v>24.81255646142931</v>
      </c>
      <c r="V67" t="s">
        <v>87</v>
      </c>
      <c r="W67" t="s">
        <v>89</v>
      </c>
      <c r="X67" t="s">
        <v>90</v>
      </c>
      <c r="Y67">
        <v>24.81255646142931</v>
      </c>
      <c r="Z67" t="s">
        <v>87</v>
      </c>
      <c r="AA67" t="s">
        <v>43</v>
      </c>
      <c r="AC67" t="s">
        <v>44</v>
      </c>
      <c r="AD67" t="s">
        <v>80</v>
      </c>
      <c r="AF67" t="s">
        <v>81</v>
      </c>
      <c r="AH67" t="s">
        <v>45</v>
      </c>
      <c r="AJ67" t="s">
        <v>133</v>
      </c>
      <c r="AK67" t="s">
        <v>134</v>
      </c>
      <c r="AL67" t="s">
        <v>639</v>
      </c>
      <c r="AM67" t="s">
        <v>85</v>
      </c>
    </row>
    <row r="68" spans="1:39" x14ac:dyDescent="0.3">
      <c r="A68" t="s">
        <v>290</v>
      </c>
      <c r="B68" t="s">
        <v>72</v>
      </c>
      <c r="C68" t="s">
        <v>52</v>
      </c>
      <c r="D68" t="s">
        <v>131</v>
      </c>
      <c r="E68" t="s">
        <v>131</v>
      </c>
      <c r="F68" t="s">
        <v>39</v>
      </c>
      <c r="G68" t="s">
        <v>132</v>
      </c>
      <c r="I68">
        <v>2015</v>
      </c>
      <c r="K68" t="s">
        <v>40</v>
      </c>
      <c r="L68" t="s">
        <v>41</v>
      </c>
      <c r="M68" t="s">
        <v>42</v>
      </c>
      <c r="N68" t="s">
        <v>536</v>
      </c>
      <c r="P68">
        <v>30</v>
      </c>
      <c r="Q68" t="s">
        <v>88</v>
      </c>
      <c r="R68" t="s">
        <v>547</v>
      </c>
      <c r="S68" t="s">
        <v>77</v>
      </c>
      <c r="T68">
        <v>6.5802198985020044E-2</v>
      </c>
      <c r="V68" t="s">
        <v>93</v>
      </c>
      <c r="W68" t="s">
        <v>89</v>
      </c>
      <c r="X68" t="s">
        <v>90</v>
      </c>
      <c r="Y68">
        <v>6.5802198985020044E-2</v>
      </c>
      <c r="Z68" t="s">
        <v>93</v>
      </c>
      <c r="AA68" t="s">
        <v>43</v>
      </c>
      <c r="AC68" t="s">
        <v>44</v>
      </c>
      <c r="AD68" t="s">
        <v>80</v>
      </c>
      <c r="AF68" t="s">
        <v>81</v>
      </c>
      <c r="AH68" t="s">
        <v>45</v>
      </c>
      <c r="AJ68" t="s">
        <v>133</v>
      </c>
      <c r="AK68" t="s">
        <v>134</v>
      </c>
      <c r="AL68" t="s">
        <v>639</v>
      </c>
      <c r="AM68" t="s">
        <v>85</v>
      </c>
    </row>
    <row r="69" spans="1:39" x14ac:dyDescent="0.3">
      <c r="A69" t="s">
        <v>291</v>
      </c>
      <c r="B69" t="s">
        <v>72</v>
      </c>
      <c r="C69" t="s">
        <v>52</v>
      </c>
      <c r="D69" t="s">
        <v>131</v>
      </c>
      <c r="E69" t="s">
        <v>131</v>
      </c>
      <c r="F69" t="s">
        <v>39</v>
      </c>
      <c r="G69" t="s">
        <v>132</v>
      </c>
      <c r="I69">
        <v>2015</v>
      </c>
      <c r="K69" t="s">
        <v>40</v>
      </c>
      <c r="L69" t="s">
        <v>41</v>
      </c>
      <c r="M69" t="s">
        <v>42</v>
      </c>
      <c r="N69" t="s">
        <v>536</v>
      </c>
      <c r="P69">
        <v>30</v>
      </c>
      <c r="Q69" t="s">
        <v>88</v>
      </c>
      <c r="R69" t="s">
        <v>547</v>
      </c>
      <c r="S69" t="s">
        <v>103</v>
      </c>
      <c r="T69">
        <v>1.6329435181087353</v>
      </c>
      <c r="V69" t="s">
        <v>105</v>
      </c>
      <c r="W69" t="s">
        <v>89</v>
      </c>
      <c r="X69" t="s">
        <v>90</v>
      </c>
      <c r="Y69">
        <v>1.6329435181087353</v>
      </c>
      <c r="Z69" t="s">
        <v>105</v>
      </c>
      <c r="AA69" t="s">
        <v>43</v>
      </c>
      <c r="AC69" t="s">
        <v>44</v>
      </c>
      <c r="AD69" t="s">
        <v>80</v>
      </c>
      <c r="AF69" t="s">
        <v>81</v>
      </c>
      <c r="AH69" t="s">
        <v>45</v>
      </c>
      <c r="AJ69" t="s">
        <v>133</v>
      </c>
      <c r="AK69" t="s">
        <v>134</v>
      </c>
      <c r="AL69" t="s">
        <v>639</v>
      </c>
      <c r="AM69" t="s">
        <v>85</v>
      </c>
    </row>
    <row r="70" spans="1:39" x14ac:dyDescent="0.3">
      <c r="A70" t="s">
        <v>292</v>
      </c>
      <c r="B70" t="s">
        <v>72</v>
      </c>
      <c r="C70" t="s">
        <v>52</v>
      </c>
      <c r="D70" t="s">
        <v>131</v>
      </c>
      <c r="E70" t="s">
        <v>131</v>
      </c>
      <c r="F70" t="s">
        <v>39</v>
      </c>
      <c r="G70" t="s">
        <v>132</v>
      </c>
      <c r="I70">
        <v>2015</v>
      </c>
      <c r="K70" t="s">
        <v>40</v>
      </c>
      <c r="L70" t="s">
        <v>41</v>
      </c>
      <c r="M70" t="s">
        <v>42</v>
      </c>
      <c r="N70" t="s">
        <v>536</v>
      </c>
      <c r="P70">
        <v>100</v>
      </c>
      <c r="Q70" t="s">
        <v>88</v>
      </c>
      <c r="R70" t="s">
        <v>548</v>
      </c>
      <c r="S70" t="s">
        <v>86</v>
      </c>
      <c r="T70">
        <v>22.06</v>
      </c>
      <c r="V70" t="s">
        <v>87</v>
      </c>
      <c r="W70" t="s">
        <v>89</v>
      </c>
      <c r="X70" t="s">
        <v>90</v>
      </c>
      <c r="Y70">
        <v>22.06</v>
      </c>
      <c r="Z70" t="s">
        <v>87</v>
      </c>
      <c r="AA70" t="s">
        <v>43</v>
      </c>
      <c r="AC70" t="s">
        <v>44</v>
      </c>
      <c r="AD70" t="s">
        <v>80</v>
      </c>
      <c r="AF70" t="s">
        <v>81</v>
      </c>
      <c r="AH70" t="s">
        <v>45</v>
      </c>
      <c r="AJ70" t="s">
        <v>133</v>
      </c>
      <c r="AK70" t="s">
        <v>134</v>
      </c>
      <c r="AL70" t="s">
        <v>639</v>
      </c>
      <c r="AM70" t="s">
        <v>85</v>
      </c>
    </row>
    <row r="71" spans="1:39" x14ac:dyDescent="0.3">
      <c r="A71" t="s">
        <v>293</v>
      </c>
      <c r="B71" t="s">
        <v>72</v>
      </c>
      <c r="C71" t="s">
        <v>52</v>
      </c>
      <c r="D71" t="s">
        <v>131</v>
      </c>
      <c r="E71" t="s">
        <v>131</v>
      </c>
      <c r="F71" t="s">
        <v>39</v>
      </c>
      <c r="G71" t="s">
        <v>132</v>
      </c>
      <c r="I71">
        <v>2015</v>
      </c>
      <c r="K71" t="s">
        <v>40</v>
      </c>
      <c r="L71" t="s">
        <v>41</v>
      </c>
      <c r="M71" t="s">
        <v>42</v>
      </c>
      <c r="N71" t="s">
        <v>536</v>
      </c>
      <c r="P71">
        <v>100</v>
      </c>
      <c r="Q71" t="s">
        <v>88</v>
      </c>
      <c r="R71" t="s">
        <v>548</v>
      </c>
      <c r="S71" t="s">
        <v>77</v>
      </c>
      <c r="T71">
        <v>5.8520000000000003E-2</v>
      </c>
      <c r="V71" t="s">
        <v>93</v>
      </c>
      <c r="W71" t="s">
        <v>89</v>
      </c>
      <c r="X71" t="s">
        <v>90</v>
      </c>
      <c r="Y71">
        <v>5.8520000000000003E-2</v>
      </c>
      <c r="Z71" t="s">
        <v>93</v>
      </c>
      <c r="AA71" t="s">
        <v>43</v>
      </c>
      <c r="AC71" t="s">
        <v>44</v>
      </c>
      <c r="AD71" t="s">
        <v>80</v>
      </c>
      <c r="AF71" t="s">
        <v>81</v>
      </c>
      <c r="AH71" t="s">
        <v>45</v>
      </c>
      <c r="AJ71" t="s">
        <v>133</v>
      </c>
      <c r="AK71" t="s">
        <v>134</v>
      </c>
      <c r="AL71" t="s">
        <v>639</v>
      </c>
      <c r="AM71" t="s">
        <v>85</v>
      </c>
    </row>
    <row r="72" spans="1:39" x14ac:dyDescent="0.3">
      <c r="A72" t="s">
        <v>294</v>
      </c>
      <c r="B72" t="s">
        <v>72</v>
      </c>
      <c r="C72" t="s">
        <v>52</v>
      </c>
      <c r="D72" t="s">
        <v>131</v>
      </c>
      <c r="E72" t="s">
        <v>131</v>
      </c>
      <c r="F72" t="s">
        <v>39</v>
      </c>
      <c r="G72" t="s">
        <v>132</v>
      </c>
      <c r="I72">
        <v>2015</v>
      </c>
      <c r="K72" t="s">
        <v>40</v>
      </c>
      <c r="L72" t="s">
        <v>41</v>
      </c>
      <c r="M72" t="s">
        <v>42</v>
      </c>
      <c r="N72" t="s">
        <v>536</v>
      </c>
      <c r="P72">
        <v>100</v>
      </c>
      <c r="Q72" t="s">
        <v>88</v>
      </c>
      <c r="R72" t="s">
        <v>548</v>
      </c>
      <c r="S72" t="s">
        <v>103</v>
      </c>
      <c r="T72">
        <v>1.2909999999999999</v>
      </c>
      <c r="V72" t="s">
        <v>105</v>
      </c>
      <c r="W72" t="s">
        <v>89</v>
      </c>
      <c r="X72" t="s">
        <v>90</v>
      </c>
      <c r="Y72">
        <v>1.2909999999999999</v>
      </c>
      <c r="Z72" t="s">
        <v>105</v>
      </c>
      <c r="AA72" t="s">
        <v>43</v>
      </c>
      <c r="AC72" t="s">
        <v>44</v>
      </c>
      <c r="AD72" t="s">
        <v>80</v>
      </c>
      <c r="AF72" t="s">
        <v>81</v>
      </c>
      <c r="AH72" t="s">
        <v>45</v>
      </c>
      <c r="AJ72" t="s">
        <v>133</v>
      </c>
      <c r="AK72" t="s">
        <v>134</v>
      </c>
      <c r="AL72" t="s">
        <v>639</v>
      </c>
      <c r="AM72" t="s">
        <v>85</v>
      </c>
    </row>
    <row r="73" spans="1:39" x14ac:dyDescent="0.3">
      <c r="A73" t="s">
        <v>295</v>
      </c>
      <c r="B73" t="s">
        <v>72</v>
      </c>
      <c r="C73" t="s">
        <v>52</v>
      </c>
      <c r="D73" t="s">
        <v>131</v>
      </c>
      <c r="E73" t="s">
        <v>131</v>
      </c>
      <c r="F73" t="s">
        <v>39</v>
      </c>
      <c r="G73" t="s">
        <v>132</v>
      </c>
      <c r="I73">
        <v>2015</v>
      </c>
      <c r="K73" t="s">
        <v>40</v>
      </c>
      <c r="L73" t="s">
        <v>41</v>
      </c>
      <c r="M73" t="s">
        <v>42</v>
      </c>
      <c r="N73" t="s">
        <v>536</v>
      </c>
      <c r="P73">
        <v>300</v>
      </c>
      <c r="Q73" t="s">
        <v>88</v>
      </c>
      <c r="R73" t="s">
        <v>549</v>
      </c>
      <c r="S73" t="s">
        <v>86</v>
      </c>
      <c r="T73">
        <v>22.061676570720884</v>
      </c>
      <c r="V73" t="s">
        <v>87</v>
      </c>
      <c r="W73" t="s">
        <v>89</v>
      </c>
      <c r="X73" t="s">
        <v>90</v>
      </c>
      <c r="Y73">
        <v>22.061676570720884</v>
      </c>
      <c r="Z73" t="s">
        <v>87</v>
      </c>
      <c r="AA73" t="s">
        <v>43</v>
      </c>
      <c r="AC73" t="s">
        <v>44</v>
      </c>
      <c r="AD73" t="s">
        <v>80</v>
      </c>
      <c r="AF73" t="s">
        <v>81</v>
      </c>
      <c r="AH73" t="s">
        <v>45</v>
      </c>
      <c r="AJ73" t="s">
        <v>133</v>
      </c>
      <c r="AK73" t="s">
        <v>134</v>
      </c>
      <c r="AL73" t="s">
        <v>639</v>
      </c>
      <c r="AM73" t="s">
        <v>85</v>
      </c>
    </row>
    <row r="74" spans="1:39" x14ac:dyDescent="0.3">
      <c r="A74" t="s">
        <v>296</v>
      </c>
      <c r="B74" t="s">
        <v>72</v>
      </c>
      <c r="C74" t="s">
        <v>52</v>
      </c>
      <c r="D74" t="s">
        <v>131</v>
      </c>
      <c r="E74" t="s">
        <v>131</v>
      </c>
      <c r="F74" t="s">
        <v>39</v>
      </c>
      <c r="G74" t="s">
        <v>132</v>
      </c>
      <c r="I74">
        <v>2015</v>
      </c>
      <c r="K74" t="s">
        <v>40</v>
      </c>
      <c r="L74" t="s">
        <v>41</v>
      </c>
      <c r="M74" t="s">
        <v>42</v>
      </c>
      <c r="N74" t="s">
        <v>536</v>
      </c>
      <c r="P74">
        <v>300</v>
      </c>
      <c r="Q74" t="s">
        <v>88</v>
      </c>
      <c r="R74" t="s">
        <v>549</v>
      </c>
      <c r="S74" t="s">
        <v>92</v>
      </c>
      <c r="T74">
        <v>5.8524530304569888E-2</v>
      </c>
      <c r="V74" t="s">
        <v>93</v>
      </c>
      <c r="W74" t="s">
        <v>89</v>
      </c>
      <c r="X74" t="s">
        <v>90</v>
      </c>
      <c r="Y74">
        <v>5.8524530304569888E-2</v>
      </c>
      <c r="Z74" t="s">
        <v>93</v>
      </c>
      <c r="AA74" t="s">
        <v>43</v>
      </c>
      <c r="AC74" t="s">
        <v>44</v>
      </c>
      <c r="AD74" t="s">
        <v>80</v>
      </c>
      <c r="AF74" t="s">
        <v>81</v>
      </c>
      <c r="AH74" t="s">
        <v>45</v>
      </c>
      <c r="AJ74" t="s">
        <v>133</v>
      </c>
      <c r="AK74" t="s">
        <v>134</v>
      </c>
      <c r="AL74" t="s">
        <v>639</v>
      </c>
      <c r="AM74" t="s">
        <v>85</v>
      </c>
    </row>
    <row r="75" spans="1:39" x14ac:dyDescent="0.3">
      <c r="A75" t="s">
        <v>297</v>
      </c>
      <c r="B75" t="s">
        <v>72</v>
      </c>
      <c r="C75" t="s">
        <v>52</v>
      </c>
      <c r="D75" t="s">
        <v>131</v>
      </c>
      <c r="E75" t="s">
        <v>131</v>
      </c>
      <c r="F75" t="s">
        <v>39</v>
      </c>
      <c r="G75" t="s">
        <v>132</v>
      </c>
      <c r="I75">
        <v>2015</v>
      </c>
      <c r="K75" t="s">
        <v>40</v>
      </c>
      <c r="L75" t="s">
        <v>41</v>
      </c>
      <c r="M75" t="s">
        <v>42</v>
      </c>
      <c r="N75" t="s">
        <v>536</v>
      </c>
      <c r="P75">
        <v>300</v>
      </c>
      <c r="Q75" t="s">
        <v>88</v>
      </c>
      <c r="R75" t="s">
        <v>549</v>
      </c>
      <c r="S75" t="s">
        <v>103</v>
      </c>
      <c r="T75">
        <v>1.2912197609135723</v>
      </c>
      <c r="V75" t="s">
        <v>105</v>
      </c>
      <c r="W75" t="s">
        <v>89</v>
      </c>
      <c r="X75" t="s">
        <v>90</v>
      </c>
      <c r="Y75">
        <v>1.2912197609135723</v>
      </c>
      <c r="Z75" t="s">
        <v>105</v>
      </c>
      <c r="AA75" t="s">
        <v>43</v>
      </c>
      <c r="AC75" t="s">
        <v>44</v>
      </c>
      <c r="AD75" t="s">
        <v>80</v>
      </c>
      <c r="AF75" t="s">
        <v>81</v>
      </c>
      <c r="AH75" t="s">
        <v>45</v>
      </c>
      <c r="AJ75" t="s">
        <v>133</v>
      </c>
      <c r="AK75" t="s">
        <v>134</v>
      </c>
      <c r="AL75" t="s">
        <v>639</v>
      </c>
      <c r="AM75" t="s">
        <v>85</v>
      </c>
    </row>
    <row r="76" spans="1:39" x14ac:dyDescent="0.3">
      <c r="A76" t="s">
        <v>298</v>
      </c>
      <c r="B76" t="s">
        <v>72</v>
      </c>
      <c r="C76" t="s">
        <v>52</v>
      </c>
      <c r="D76" t="s">
        <v>131</v>
      </c>
      <c r="E76" t="s">
        <v>131</v>
      </c>
      <c r="F76" t="s">
        <v>39</v>
      </c>
      <c r="G76" t="s">
        <v>132</v>
      </c>
      <c r="I76">
        <v>2015</v>
      </c>
      <c r="K76" t="s">
        <v>40</v>
      </c>
      <c r="L76" t="s">
        <v>41</v>
      </c>
      <c r="M76" t="s">
        <v>42</v>
      </c>
      <c r="N76" t="s">
        <v>536</v>
      </c>
      <c r="P76">
        <v>6</v>
      </c>
      <c r="Q76" t="s">
        <v>94</v>
      </c>
      <c r="R76" t="s">
        <v>569</v>
      </c>
      <c r="S76" t="s">
        <v>86</v>
      </c>
      <c r="T76">
        <v>61.4</v>
      </c>
      <c r="V76" t="s">
        <v>87</v>
      </c>
      <c r="W76" t="s">
        <v>89</v>
      </c>
      <c r="X76" t="s">
        <v>90</v>
      </c>
      <c r="Y76">
        <v>61.4</v>
      </c>
      <c r="Z76" t="s">
        <v>87</v>
      </c>
      <c r="AA76" t="s">
        <v>43</v>
      </c>
      <c r="AC76" t="s">
        <v>44</v>
      </c>
      <c r="AD76" t="s">
        <v>80</v>
      </c>
      <c r="AF76" t="s">
        <v>81</v>
      </c>
      <c r="AH76" t="s">
        <v>45</v>
      </c>
      <c r="AJ76" t="s">
        <v>133</v>
      </c>
      <c r="AK76" t="s">
        <v>134</v>
      </c>
      <c r="AL76" t="s">
        <v>639</v>
      </c>
      <c r="AM76" t="s">
        <v>85</v>
      </c>
    </row>
    <row r="77" spans="1:39" x14ac:dyDescent="0.3">
      <c r="A77" t="s">
        <v>299</v>
      </c>
      <c r="B77" t="s">
        <v>72</v>
      </c>
      <c r="C77" t="s">
        <v>52</v>
      </c>
      <c r="D77" t="s">
        <v>131</v>
      </c>
      <c r="E77" t="s">
        <v>131</v>
      </c>
      <c r="F77" t="s">
        <v>39</v>
      </c>
      <c r="G77" t="s">
        <v>132</v>
      </c>
      <c r="I77">
        <v>2015</v>
      </c>
      <c r="K77" t="s">
        <v>40</v>
      </c>
      <c r="L77" t="s">
        <v>41</v>
      </c>
      <c r="M77" t="s">
        <v>42</v>
      </c>
      <c r="N77" t="s">
        <v>536</v>
      </c>
      <c r="P77">
        <v>6</v>
      </c>
      <c r="Q77" t="s">
        <v>94</v>
      </c>
      <c r="R77" t="s">
        <v>569</v>
      </c>
      <c r="S77" t="s">
        <v>77</v>
      </c>
      <c r="T77">
        <v>0.16300000000000001</v>
      </c>
      <c r="V77" t="s">
        <v>93</v>
      </c>
      <c r="W77" t="s">
        <v>89</v>
      </c>
      <c r="X77" t="s">
        <v>90</v>
      </c>
      <c r="Y77">
        <v>0.16300000000000001</v>
      </c>
      <c r="Z77" t="s">
        <v>93</v>
      </c>
      <c r="AA77" t="s">
        <v>43</v>
      </c>
      <c r="AC77" t="s">
        <v>44</v>
      </c>
      <c r="AD77" t="s">
        <v>80</v>
      </c>
      <c r="AF77" t="s">
        <v>81</v>
      </c>
      <c r="AH77" t="s">
        <v>45</v>
      </c>
      <c r="AJ77" t="s">
        <v>133</v>
      </c>
      <c r="AK77" t="s">
        <v>134</v>
      </c>
      <c r="AL77" t="s">
        <v>639</v>
      </c>
      <c r="AM77" t="s">
        <v>85</v>
      </c>
    </row>
    <row r="78" spans="1:39" x14ac:dyDescent="0.3">
      <c r="A78" t="s">
        <v>300</v>
      </c>
      <c r="B78" t="s">
        <v>72</v>
      </c>
      <c r="C78" t="s">
        <v>52</v>
      </c>
      <c r="D78" t="s">
        <v>131</v>
      </c>
      <c r="E78" t="s">
        <v>131</v>
      </c>
      <c r="F78" t="s">
        <v>39</v>
      </c>
      <c r="G78" t="s">
        <v>132</v>
      </c>
      <c r="I78">
        <v>2015</v>
      </c>
      <c r="K78" t="s">
        <v>40</v>
      </c>
      <c r="L78" t="s">
        <v>41</v>
      </c>
      <c r="M78" t="s">
        <v>42</v>
      </c>
      <c r="N78" t="s">
        <v>536</v>
      </c>
      <c r="P78">
        <v>6</v>
      </c>
      <c r="Q78" t="s">
        <v>94</v>
      </c>
      <c r="R78" t="s">
        <v>569</v>
      </c>
      <c r="S78" t="s">
        <v>103</v>
      </c>
      <c r="T78">
        <v>10</v>
      </c>
      <c r="V78" t="s">
        <v>105</v>
      </c>
      <c r="W78" t="s">
        <v>89</v>
      </c>
      <c r="X78" t="s">
        <v>90</v>
      </c>
      <c r="Y78">
        <v>10</v>
      </c>
      <c r="Z78" t="s">
        <v>105</v>
      </c>
      <c r="AA78" t="s">
        <v>43</v>
      </c>
      <c r="AC78" t="s">
        <v>44</v>
      </c>
      <c r="AD78" t="s">
        <v>80</v>
      </c>
      <c r="AF78" t="s">
        <v>81</v>
      </c>
      <c r="AH78" t="s">
        <v>45</v>
      </c>
      <c r="AJ78" t="s">
        <v>133</v>
      </c>
      <c r="AK78" t="s">
        <v>134</v>
      </c>
      <c r="AL78" t="s">
        <v>639</v>
      </c>
      <c r="AM78" t="s">
        <v>85</v>
      </c>
    </row>
    <row r="79" spans="1:39" x14ac:dyDescent="0.3">
      <c r="A79" t="s">
        <v>301</v>
      </c>
      <c r="B79" t="s">
        <v>72</v>
      </c>
      <c r="C79" t="s">
        <v>52</v>
      </c>
      <c r="D79" t="s">
        <v>131</v>
      </c>
      <c r="E79" t="s">
        <v>131</v>
      </c>
      <c r="F79" t="s">
        <v>39</v>
      </c>
      <c r="G79" t="s">
        <v>132</v>
      </c>
      <c r="I79">
        <v>2015</v>
      </c>
      <c r="K79" t="s">
        <v>40</v>
      </c>
      <c r="L79" t="s">
        <v>41</v>
      </c>
      <c r="M79" t="s">
        <v>42</v>
      </c>
      <c r="N79" t="s">
        <v>536</v>
      </c>
      <c r="P79">
        <v>300</v>
      </c>
      <c r="Q79" t="s">
        <v>94</v>
      </c>
      <c r="R79" t="s">
        <v>550</v>
      </c>
      <c r="S79" t="s">
        <v>86</v>
      </c>
      <c r="T79">
        <v>86.540164085816258</v>
      </c>
      <c r="V79" t="s">
        <v>87</v>
      </c>
      <c r="W79" t="s">
        <v>135</v>
      </c>
      <c r="X79" t="s">
        <v>136</v>
      </c>
      <c r="Y79">
        <v>86.540164085816258</v>
      </c>
      <c r="Z79" t="s">
        <v>87</v>
      </c>
      <c r="AA79" t="s">
        <v>43</v>
      </c>
      <c r="AC79" t="s">
        <v>44</v>
      </c>
      <c r="AD79" t="s">
        <v>80</v>
      </c>
      <c r="AF79" t="s">
        <v>81</v>
      </c>
      <c r="AH79" t="s">
        <v>45</v>
      </c>
      <c r="AJ79" t="s">
        <v>133</v>
      </c>
      <c r="AK79" t="s">
        <v>134</v>
      </c>
      <c r="AL79" t="s">
        <v>639</v>
      </c>
      <c r="AM79" t="s">
        <v>85</v>
      </c>
    </row>
    <row r="80" spans="1:39" x14ac:dyDescent="0.3">
      <c r="A80" t="s">
        <v>302</v>
      </c>
      <c r="B80" t="s">
        <v>72</v>
      </c>
      <c r="C80" t="s">
        <v>52</v>
      </c>
      <c r="D80" t="s">
        <v>131</v>
      </c>
      <c r="E80" t="s">
        <v>131</v>
      </c>
      <c r="F80" t="s">
        <v>39</v>
      </c>
      <c r="G80" t="s">
        <v>132</v>
      </c>
      <c r="I80">
        <v>2015</v>
      </c>
      <c r="K80" t="s">
        <v>40</v>
      </c>
      <c r="L80" t="s">
        <v>41</v>
      </c>
      <c r="M80" t="s">
        <v>42</v>
      </c>
      <c r="N80" t="s">
        <v>536</v>
      </c>
      <c r="P80">
        <v>300</v>
      </c>
      <c r="Q80" t="s">
        <v>94</v>
      </c>
      <c r="R80" t="s">
        <v>550</v>
      </c>
      <c r="S80" t="s">
        <v>92</v>
      </c>
      <c r="T80">
        <v>0.23059119670967498</v>
      </c>
      <c r="V80" t="s">
        <v>93</v>
      </c>
      <c r="W80" t="s">
        <v>135</v>
      </c>
      <c r="X80" t="s">
        <v>136</v>
      </c>
      <c r="Y80">
        <v>0.23059119670967498</v>
      </c>
      <c r="Z80" t="s">
        <v>93</v>
      </c>
      <c r="AA80" t="s">
        <v>43</v>
      </c>
      <c r="AC80" t="s">
        <v>44</v>
      </c>
      <c r="AD80" t="s">
        <v>80</v>
      </c>
      <c r="AF80" t="s">
        <v>81</v>
      </c>
      <c r="AH80" t="s">
        <v>45</v>
      </c>
      <c r="AJ80" t="s">
        <v>133</v>
      </c>
      <c r="AK80" t="s">
        <v>134</v>
      </c>
      <c r="AL80" t="s">
        <v>639</v>
      </c>
      <c r="AM80" t="s">
        <v>85</v>
      </c>
    </row>
    <row r="81" spans="1:39" x14ac:dyDescent="0.3">
      <c r="A81" t="s">
        <v>303</v>
      </c>
      <c r="B81" t="s">
        <v>72</v>
      </c>
      <c r="C81" t="s">
        <v>52</v>
      </c>
      <c r="D81" t="s">
        <v>131</v>
      </c>
      <c r="E81" t="s">
        <v>131</v>
      </c>
      <c r="F81" t="s">
        <v>39</v>
      </c>
      <c r="G81" t="s">
        <v>132</v>
      </c>
      <c r="I81">
        <v>2015</v>
      </c>
      <c r="K81" t="s">
        <v>40</v>
      </c>
      <c r="L81" t="s">
        <v>41</v>
      </c>
      <c r="M81" t="s">
        <v>42</v>
      </c>
      <c r="N81" t="s">
        <v>536</v>
      </c>
      <c r="P81">
        <v>300</v>
      </c>
      <c r="Q81" t="s">
        <v>94</v>
      </c>
      <c r="R81" t="s">
        <v>550</v>
      </c>
      <c r="S81" t="s">
        <v>103</v>
      </c>
      <c r="T81">
        <v>20.010000000000005</v>
      </c>
      <c r="V81" t="s">
        <v>105</v>
      </c>
      <c r="W81" t="s">
        <v>135</v>
      </c>
      <c r="X81" t="s">
        <v>136</v>
      </c>
      <c r="Y81">
        <v>20.010000000000005</v>
      </c>
      <c r="Z81" t="s">
        <v>105</v>
      </c>
      <c r="AA81" t="s">
        <v>43</v>
      </c>
      <c r="AC81" t="s">
        <v>44</v>
      </c>
      <c r="AD81" t="s">
        <v>80</v>
      </c>
      <c r="AF81" t="s">
        <v>81</v>
      </c>
      <c r="AH81" t="s">
        <v>45</v>
      </c>
      <c r="AJ81" t="s">
        <v>133</v>
      </c>
      <c r="AK81" t="s">
        <v>134</v>
      </c>
      <c r="AL81" t="s">
        <v>639</v>
      </c>
      <c r="AM81" t="s">
        <v>85</v>
      </c>
    </row>
    <row r="82" spans="1:39" x14ac:dyDescent="0.3">
      <c r="A82" t="s">
        <v>304</v>
      </c>
      <c r="B82" t="s">
        <v>72</v>
      </c>
      <c r="C82" t="s">
        <v>58</v>
      </c>
      <c r="D82" t="s">
        <v>137</v>
      </c>
      <c r="E82" t="s">
        <v>138</v>
      </c>
      <c r="F82" t="s">
        <v>47</v>
      </c>
      <c r="G82" t="s">
        <v>139</v>
      </c>
      <c r="H82">
        <v>37163</v>
      </c>
      <c r="I82">
        <v>2001</v>
      </c>
      <c r="K82" t="s">
        <v>140</v>
      </c>
      <c r="L82" t="s">
        <v>41</v>
      </c>
      <c r="M82" t="s">
        <v>42</v>
      </c>
      <c r="N82" t="s">
        <v>535</v>
      </c>
      <c r="P82">
        <v>50</v>
      </c>
      <c r="Q82" t="s">
        <v>68</v>
      </c>
      <c r="R82" t="s">
        <v>537</v>
      </c>
      <c r="S82" t="s">
        <v>86</v>
      </c>
      <c r="T82">
        <v>5000</v>
      </c>
      <c r="V82" t="s">
        <v>87</v>
      </c>
      <c r="W82" t="s">
        <v>79</v>
      </c>
      <c r="X82" t="s">
        <v>79</v>
      </c>
      <c r="Y82">
        <v>5000</v>
      </c>
      <c r="Z82" t="s">
        <v>87</v>
      </c>
      <c r="AA82" t="s">
        <v>43</v>
      </c>
      <c r="AC82" t="s">
        <v>44</v>
      </c>
      <c r="AD82" t="s">
        <v>80</v>
      </c>
      <c r="AF82" t="s">
        <v>81</v>
      </c>
      <c r="AH82" t="s">
        <v>45</v>
      </c>
      <c r="AJ82" t="s">
        <v>126</v>
      </c>
      <c r="AK82" t="s">
        <v>83</v>
      </c>
      <c r="AL82" t="s">
        <v>635</v>
      </c>
      <c r="AM82" t="s">
        <v>85</v>
      </c>
    </row>
    <row r="83" spans="1:39" x14ac:dyDescent="0.3">
      <c r="A83" t="s">
        <v>305</v>
      </c>
      <c r="B83" t="s">
        <v>72</v>
      </c>
      <c r="C83" t="s">
        <v>58</v>
      </c>
      <c r="D83" t="s">
        <v>137</v>
      </c>
      <c r="E83" t="s">
        <v>138</v>
      </c>
      <c r="F83" t="s">
        <v>47</v>
      </c>
      <c r="G83" t="s">
        <v>139</v>
      </c>
      <c r="H83">
        <v>37163</v>
      </c>
      <c r="I83">
        <v>2001</v>
      </c>
      <c r="K83" t="s">
        <v>140</v>
      </c>
      <c r="L83" t="s">
        <v>41</v>
      </c>
      <c r="M83" t="s">
        <v>42</v>
      </c>
      <c r="N83" t="s">
        <v>535</v>
      </c>
      <c r="P83">
        <v>50</v>
      </c>
      <c r="Q83" t="s">
        <v>68</v>
      </c>
      <c r="R83" t="s">
        <v>537</v>
      </c>
      <c r="S83" t="s">
        <v>92</v>
      </c>
      <c r="T83">
        <v>80</v>
      </c>
      <c r="V83" t="s">
        <v>93</v>
      </c>
      <c r="W83" t="s">
        <v>79</v>
      </c>
      <c r="X83" t="s">
        <v>79</v>
      </c>
      <c r="Y83">
        <v>80</v>
      </c>
      <c r="Z83" t="s">
        <v>93</v>
      </c>
      <c r="AA83" t="s">
        <v>43</v>
      </c>
      <c r="AC83" t="s">
        <v>44</v>
      </c>
      <c r="AD83" t="s">
        <v>80</v>
      </c>
      <c r="AF83" t="s">
        <v>81</v>
      </c>
      <c r="AH83" t="s">
        <v>45</v>
      </c>
      <c r="AJ83" t="s">
        <v>126</v>
      </c>
      <c r="AK83" t="s">
        <v>83</v>
      </c>
      <c r="AL83" t="s">
        <v>635</v>
      </c>
      <c r="AM83" t="s">
        <v>85</v>
      </c>
    </row>
    <row r="84" spans="1:39" x14ac:dyDescent="0.3">
      <c r="A84" t="s">
        <v>306</v>
      </c>
      <c r="B84" t="s">
        <v>72</v>
      </c>
      <c r="C84" t="s">
        <v>58</v>
      </c>
      <c r="D84" t="s">
        <v>137</v>
      </c>
      <c r="E84" t="s">
        <v>138</v>
      </c>
      <c r="F84" t="s">
        <v>47</v>
      </c>
      <c r="G84" t="s">
        <v>139</v>
      </c>
      <c r="H84">
        <v>37163</v>
      </c>
      <c r="I84">
        <v>2001</v>
      </c>
      <c r="K84" t="s">
        <v>140</v>
      </c>
      <c r="L84" t="s">
        <v>41</v>
      </c>
      <c r="M84" t="s">
        <v>42</v>
      </c>
      <c r="N84" t="s">
        <v>535</v>
      </c>
      <c r="P84">
        <v>50</v>
      </c>
      <c r="Q84" t="s">
        <v>141</v>
      </c>
      <c r="R84" t="s">
        <v>537</v>
      </c>
      <c r="S84" t="s">
        <v>77</v>
      </c>
      <c r="T84">
        <v>100</v>
      </c>
      <c r="V84" t="s">
        <v>78</v>
      </c>
      <c r="W84" t="s">
        <v>79</v>
      </c>
      <c r="X84" t="s">
        <v>79</v>
      </c>
      <c r="Y84">
        <v>100</v>
      </c>
      <c r="Z84" t="s">
        <v>78</v>
      </c>
      <c r="AA84" t="s">
        <v>43</v>
      </c>
      <c r="AC84" t="s">
        <v>44</v>
      </c>
      <c r="AD84" t="s">
        <v>80</v>
      </c>
      <c r="AF84" t="s">
        <v>81</v>
      </c>
      <c r="AH84" t="s">
        <v>45</v>
      </c>
      <c r="AJ84" t="s">
        <v>126</v>
      </c>
      <c r="AK84" t="s">
        <v>83</v>
      </c>
      <c r="AL84" t="s">
        <v>635</v>
      </c>
      <c r="AM84" t="s">
        <v>85</v>
      </c>
    </row>
    <row r="85" spans="1:39" x14ac:dyDescent="0.3">
      <c r="A85" t="s">
        <v>307</v>
      </c>
      <c r="B85" t="s">
        <v>72</v>
      </c>
      <c r="C85" t="s">
        <v>58</v>
      </c>
      <c r="D85" t="s">
        <v>137</v>
      </c>
      <c r="E85" t="s">
        <v>138</v>
      </c>
      <c r="F85" t="s">
        <v>47</v>
      </c>
      <c r="G85" t="s">
        <v>139</v>
      </c>
      <c r="H85">
        <v>37163</v>
      </c>
      <c r="I85">
        <v>2001</v>
      </c>
      <c r="K85" t="s">
        <v>140</v>
      </c>
      <c r="L85" t="s">
        <v>41</v>
      </c>
      <c r="M85" t="s">
        <v>42</v>
      </c>
      <c r="N85" t="s">
        <v>536</v>
      </c>
      <c r="P85">
        <v>5</v>
      </c>
      <c r="Q85" t="s">
        <v>88</v>
      </c>
      <c r="R85" t="s">
        <v>540</v>
      </c>
      <c r="S85" t="s">
        <v>86</v>
      </c>
      <c r="T85">
        <v>38.907582808496336</v>
      </c>
      <c r="V85" t="s">
        <v>87</v>
      </c>
      <c r="W85" t="s">
        <v>89</v>
      </c>
      <c r="X85" t="s">
        <v>90</v>
      </c>
      <c r="Y85">
        <v>38.907582808496336</v>
      </c>
      <c r="Z85" t="s">
        <v>87</v>
      </c>
      <c r="AA85" t="s">
        <v>43</v>
      </c>
      <c r="AC85" t="s">
        <v>44</v>
      </c>
      <c r="AD85" t="s">
        <v>80</v>
      </c>
      <c r="AF85" t="s">
        <v>81</v>
      </c>
      <c r="AH85" t="s">
        <v>45</v>
      </c>
      <c r="AJ85" t="s">
        <v>126</v>
      </c>
      <c r="AK85" t="s">
        <v>83</v>
      </c>
      <c r="AL85" t="s">
        <v>635</v>
      </c>
      <c r="AM85" t="s">
        <v>85</v>
      </c>
    </row>
    <row r="86" spans="1:39" x14ac:dyDescent="0.3">
      <c r="A86" t="s">
        <v>308</v>
      </c>
      <c r="B86" t="s">
        <v>72</v>
      </c>
      <c r="C86" t="s">
        <v>58</v>
      </c>
      <c r="D86" t="s">
        <v>137</v>
      </c>
      <c r="E86" t="s">
        <v>138</v>
      </c>
      <c r="F86" t="s">
        <v>47</v>
      </c>
      <c r="G86" t="s">
        <v>139</v>
      </c>
      <c r="H86">
        <v>37163</v>
      </c>
      <c r="I86">
        <v>2001</v>
      </c>
      <c r="K86" t="s">
        <v>140</v>
      </c>
      <c r="L86" t="s">
        <v>41</v>
      </c>
      <c r="M86" t="s">
        <v>42</v>
      </c>
      <c r="N86" t="s">
        <v>536</v>
      </c>
      <c r="P86">
        <v>5</v>
      </c>
      <c r="Q86" t="s">
        <v>88</v>
      </c>
      <c r="R86" t="s">
        <v>540</v>
      </c>
      <c r="S86" t="s">
        <v>92</v>
      </c>
      <c r="T86">
        <v>0.14599999999999999</v>
      </c>
      <c r="V86" t="s">
        <v>93</v>
      </c>
      <c r="W86" t="s">
        <v>89</v>
      </c>
      <c r="X86" t="s">
        <v>90</v>
      </c>
      <c r="Y86">
        <v>0.14599999999999999</v>
      </c>
      <c r="Z86" t="s">
        <v>93</v>
      </c>
      <c r="AA86" t="s">
        <v>43</v>
      </c>
      <c r="AC86" t="s">
        <v>44</v>
      </c>
      <c r="AD86" t="s">
        <v>80</v>
      </c>
      <c r="AF86" t="s">
        <v>81</v>
      </c>
      <c r="AH86" t="s">
        <v>45</v>
      </c>
      <c r="AJ86" t="s">
        <v>126</v>
      </c>
      <c r="AK86" t="s">
        <v>83</v>
      </c>
      <c r="AL86" t="s">
        <v>635</v>
      </c>
      <c r="AM86" t="s">
        <v>85</v>
      </c>
    </row>
    <row r="87" spans="1:39" x14ac:dyDescent="0.3">
      <c r="A87" t="s">
        <v>309</v>
      </c>
      <c r="B87" t="s">
        <v>72</v>
      </c>
      <c r="C87" t="s">
        <v>58</v>
      </c>
      <c r="D87" t="s">
        <v>137</v>
      </c>
      <c r="E87" t="s">
        <v>138</v>
      </c>
      <c r="F87" t="s">
        <v>47</v>
      </c>
      <c r="G87" t="s">
        <v>139</v>
      </c>
      <c r="H87">
        <v>37163</v>
      </c>
      <c r="I87">
        <v>2001</v>
      </c>
      <c r="K87" t="s">
        <v>140</v>
      </c>
      <c r="L87" t="s">
        <v>41</v>
      </c>
      <c r="M87" t="s">
        <v>42</v>
      </c>
      <c r="N87" t="s">
        <v>536</v>
      </c>
      <c r="P87">
        <v>5</v>
      </c>
      <c r="Q87" t="s">
        <v>88</v>
      </c>
      <c r="R87" t="s">
        <v>540</v>
      </c>
      <c r="S87" t="s">
        <v>77</v>
      </c>
      <c r="T87">
        <v>0.184</v>
      </c>
      <c r="V87" t="s">
        <v>78</v>
      </c>
      <c r="W87" t="s">
        <v>89</v>
      </c>
      <c r="X87" t="s">
        <v>90</v>
      </c>
      <c r="Y87">
        <v>0.184</v>
      </c>
      <c r="Z87" t="s">
        <v>78</v>
      </c>
      <c r="AA87" t="s">
        <v>43</v>
      </c>
      <c r="AC87" t="s">
        <v>44</v>
      </c>
      <c r="AD87" t="s">
        <v>80</v>
      </c>
      <c r="AF87" t="s">
        <v>81</v>
      </c>
      <c r="AH87" t="s">
        <v>45</v>
      </c>
      <c r="AJ87" t="s">
        <v>126</v>
      </c>
      <c r="AK87" t="s">
        <v>83</v>
      </c>
      <c r="AL87" t="s">
        <v>635</v>
      </c>
      <c r="AM87" t="s">
        <v>85</v>
      </c>
    </row>
    <row r="88" spans="1:39" x14ac:dyDescent="0.3">
      <c r="A88" t="s">
        <v>310</v>
      </c>
      <c r="B88" t="s">
        <v>72</v>
      </c>
      <c r="C88" t="s">
        <v>58</v>
      </c>
      <c r="D88" t="s">
        <v>137</v>
      </c>
      <c r="E88" t="s">
        <v>138</v>
      </c>
      <c r="F88" t="s">
        <v>47</v>
      </c>
      <c r="G88" t="s">
        <v>139</v>
      </c>
      <c r="H88">
        <v>37163</v>
      </c>
      <c r="I88">
        <v>2001</v>
      </c>
      <c r="K88" t="s">
        <v>140</v>
      </c>
      <c r="L88" t="s">
        <v>41</v>
      </c>
      <c r="M88" t="s">
        <v>42</v>
      </c>
      <c r="N88" t="s">
        <v>536</v>
      </c>
      <c r="P88">
        <v>300</v>
      </c>
      <c r="Q88" t="s">
        <v>88</v>
      </c>
      <c r="R88" t="s">
        <v>541</v>
      </c>
      <c r="S88" t="s">
        <v>86</v>
      </c>
      <c r="T88">
        <v>28</v>
      </c>
      <c r="V88" t="s">
        <v>87</v>
      </c>
      <c r="W88" t="s">
        <v>89</v>
      </c>
      <c r="X88" t="s">
        <v>90</v>
      </c>
      <c r="Y88">
        <v>28</v>
      </c>
      <c r="Z88" t="s">
        <v>87</v>
      </c>
      <c r="AA88" t="s">
        <v>43</v>
      </c>
      <c r="AC88" t="s">
        <v>44</v>
      </c>
      <c r="AD88" t="s">
        <v>80</v>
      </c>
      <c r="AF88" t="s">
        <v>81</v>
      </c>
      <c r="AH88" t="s">
        <v>45</v>
      </c>
      <c r="AJ88" t="s">
        <v>126</v>
      </c>
      <c r="AK88" t="s">
        <v>83</v>
      </c>
      <c r="AL88" t="s">
        <v>635</v>
      </c>
      <c r="AM88" t="s">
        <v>85</v>
      </c>
    </row>
    <row r="89" spans="1:39" x14ac:dyDescent="0.3">
      <c r="A89" t="s">
        <v>311</v>
      </c>
      <c r="B89" t="s">
        <v>72</v>
      </c>
      <c r="C89" t="s">
        <v>58</v>
      </c>
      <c r="D89" t="s">
        <v>137</v>
      </c>
      <c r="E89" t="s">
        <v>138</v>
      </c>
      <c r="F89" t="s">
        <v>47</v>
      </c>
      <c r="G89" t="s">
        <v>139</v>
      </c>
      <c r="H89">
        <v>37163</v>
      </c>
      <c r="I89">
        <v>2001</v>
      </c>
      <c r="K89" t="s">
        <v>140</v>
      </c>
      <c r="L89" t="s">
        <v>41</v>
      </c>
      <c r="M89" t="s">
        <v>42</v>
      </c>
      <c r="N89" t="s">
        <v>536</v>
      </c>
      <c r="P89">
        <v>300</v>
      </c>
      <c r="Q89" t="s">
        <v>88</v>
      </c>
      <c r="R89" t="s">
        <v>541</v>
      </c>
      <c r="S89" t="s">
        <v>92</v>
      </c>
      <c r="T89">
        <v>2.4333333333333334E-3</v>
      </c>
      <c r="V89" t="s">
        <v>93</v>
      </c>
      <c r="W89" t="s">
        <v>89</v>
      </c>
      <c r="X89" t="s">
        <v>90</v>
      </c>
      <c r="Y89">
        <v>2.4333333333333334E-3</v>
      </c>
      <c r="Z89" t="s">
        <v>93</v>
      </c>
      <c r="AA89" t="s">
        <v>43</v>
      </c>
      <c r="AC89" t="s">
        <v>44</v>
      </c>
      <c r="AD89" t="s">
        <v>80</v>
      </c>
      <c r="AF89" t="s">
        <v>81</v>
      </c>
      <c r="AH89" t="s">
        <v>45</v>
      </c>
      <c r="AJ89" t="s">
        <v>126</v>
      </c>
      <c r="AK89" t="s">
        <v>83</v>
      </c>
      <c r="AL89" t="s">
        <v>635</v>
      </c>
      <c r="AM89" t="s">
        <v>85</v>
      </c>
    </row>
    <row r="90" spans="1:39" x14ac:dyDescent="0.3">
      <c r="A90" t="s">
        <v>312</v>
      </c>
      <c r="B90" t="s">
        <v>72</v>
      </c>
      <c r="C90" t="s">
        <v>58</v>
      </c>
      <c r="D90" t="s">
        <v>137</v>
      </c>
      <c r="E90" t="s">
        <v>138</v>
      </c>
      <c r="F90" t="s">
        <v>47</v>
      </c>
      <c r="G90" t="s">
        <v>139</v>
      </c>
      <c r="H90">
        <v>37163</v>
      </c>
      <c r="I90">
        <v>2001</v>
      </c>
      <c r="K90" t="s">
        <v>140</v>
      </c>
      <c r="L90" t="s">
        <v>41</v>
      </c>
      <c r="M90" t="s">
        <v>42</v>
      </c>
      <c r="N90" t="s">
        <v>536</v>
      </c>
      <c r="P90">
        <v>300</v>
      </c>
      <c r="Q90" t="s">
        <v>88</v>
      </c>
      <c r="R90" t="s">
        <v>541</v>
      </c>
      <c r="S90" t="s">
        <v>77</v>
      </c>
      <c r="T90">
        <v>9.1999999999999998E-2</v>
      </c>
      <c r="V90" t="s">
        <v>78</v>
      </c>
      <c r="W90" t="s">
        <v>89</v>
      </c>
      <c r="X90" t="s">
        <v>90</v>
      </c>
      <c r="Y90">
        <v>9.1999999999999998E-2</v>
      </c>
      <c r="Z90" t="s">
        <v>78</v>
      </c>
      <c r="AA90" t="s">
        <v>43</v>
      </c>
      <c r="AC90" t="s">
        <v>44</v>
      </c>
      <c r="AD90" t="s">
        <v>80</v>
      </c>
      <c r="AF90" t="s">
        <v>81</v>
      </c>
      <c r="AH90" t="s">
        <v>45</v>
      </c>
      <c r="AJ90" t="s">
        <v>126</v>
      </c>
      <c r="AK90" t="s">
        <v>83</v>
      </c>
      <c r="AL90" t="s">
        <v>635</v>
      </c>
      <c r="AM90" t="s">
        <v>85</v>
      </c>
    </row>
    <row r="91" spans="1:39" x14ac:dyDescent="0.3">
      <c r="A91" t="s">
        <v>313</v>
      </c>
      <c r="B91" t="s">
        <v>72</v>
      </c>
      <c r="C91" t="s">
        <v>58</v>
      </c>
      <c r="D91" t="s">
        <v>137</v>
      </c>
      <c r="E91" t="s">
        <v>138</v>
      </c>
      <c r="F91" t="s">
        <v>47</v>
      </c>
      <c r="G91" t="s">
        <v>139</v>
      </c>
      <c r="H91">
        <v>37163</v>
      </c>
      <c r="I91">
        <v>2001</v>
      </c>
      <c r="K91" t="s">
        <v>140</v>
      </c>
      <c r="L91" t="s">
        <v>41</v>
      </c>
      <c r="M91" t="s">
        <v>42</v>
      </c>
      <c r="N91" t="s">
        <v>536</v>
      </c>
      <c r="P91">
        <v>300</v>
      </c>
      <c r="Q91" t="s">
        <v>88</v>
      </c>
      <c r="R91" t="s">
        <v>541</v>
      </c>
      <c r="S91" t="s">
        <v>103</v>
      </c>
      <c r="T91">
        <v>2</v>
      </c>
      <c r="V91" t="s">
        <v>105</v>
      </c>
      <c r="W91" t="s">
        <v>89</v>
      </c>
      <c r="X91" t="s">
        <v>90</v>
      </c>
      <c r="Y91">
        <v>2</v>
      </c>
      <c r="Z91" t="s">
        <v>105</v>
      </c>
      <c r="AA91" t="s">
        <v>43</v>
      </c>
      <c r="AC91" t="s">
        <v>44</v>
      </c>
      <c r="AD91" t="s">
        <v>80</v>
      </c>
      <c r="AF91" t="s">
        <v>81</v>
      </c>
      <c r="AH91" t="s">
        <v>45</v>
      </c>
      <c r="AJ91" t="s">
        <v>126</v>
      </c>
      <c r="AK91" t="s">
        <v>83</v>
      </c>
      <c r="AL91" t="s">
        <v>635</v>
      </c>
      <c r="AM91" t="s">
        <v>85</v>
      </c>
    </row>
    <row r="92" spans="1:39" x14ac:dyDescent="0.3">
      <c r="A92" t="s">
        <v>314</v>
      </c>
      <c r="B92" t="s">
        <v>72</v>
      </c>
      <c r="C92" t="s">
        <v>58</v>
      </c>
      <c r="D92" t="s">
        <v>137</v>
      </c>
      <c r="E92" t="s">
        <v>138</v>
      </c>
      <c r="F92" t="s">
        <v>47</v>
      </c>
      <c r="G92" t="s">
        <v>139</v>
      </c>
      <c r="H92">
        <v>37163</v>
      </c>
      <c r="I92">
        <v>2001</v>
      </c>
      <c r="K92" t="s">
        <v>140</v>
      </c>
      <c r="L92" t="s">
        <v>41</v>
      </c>
      <c r="M92" t="s">
        <v>42</v>
      </c>
      <c r="N92" t="s">
        <v>536</v>
      </c>
      <c r="P92">
        <v>900</v>
      </c>
      <c r="Q92" t="s">
        <v>88</v>
      </c>
      <c r="R92" t="s">
        <v>538</v>
      </c>
      <c r="S92" t="s">
        <v>86</v>
      </c>
      <c r="T92">
        <v>41.25</v>
      </c>
      <c r="V92" t="s">
        <v>87</v>
      </c>
      <c r="W92" t="s">
        <v>89</v>
      </c>
      <c r="X92" t="s">
        <v>90</v>
      </c>
      <c r="Y92">
        <v>41.25</v>
      </c>
      <c r="Z92" t="s">
        <v>87</v>
      </c>
      <c r="AA92" t="s">
        <v>43</v>
      </c>
      <c r="AC92" t="s">
        <v>44</v>
      </c>
      <c r="AD92" t="s">
        <v>80</v>
      </c>
      <c r="AF92" t="s">
        <v>81</v>
      </c>
      <c r="AH92" t="s">
        <v>45</v>
      </c>
      <c r="AJ92" t="s">
        <v>126</v>
      </c>
      <c r="AK92" t="s">
        <v>83</v>
      </c>
      <c r="AL92" t="s">
        <v>635</v>
      </c>
      <c r="AM92" t="s">
        <v>85</v>
      </c>
    </row>
    <row r="93" spans="1:39" x14ac:dyDescent="0.3">
      <c r="A93" t="s">
        <v>315</v>
      </c>
      <c r="B93" t="s">
        <v>72</v>
      </c>
      <c r="C93" t="s">
        <v>58</v>
      </c>
      <c r="D93" t="s">
        <v>137</v>
      </c>
      <c r="E93" t="s">
        <v>138</v>
      </c>
      <c r="F93" t="s">
        <v>47</v>
      </c>
      <c r="G93" t="s">
        <v>139</v>
      </c>
      <c r="H93">
        <v>37163</v>
      </c>
      <c r="I93">
        <v>2001</v>
      </c>
      <c r="K93" t="s">
        <v>140</v>
      </c>
      <c r="L93" t="s">
        <v>41</v>
      </c>
      <c r="M93" t="s">
        <v>42</v>
      </c>
      <c r="N93" t="s">
        <v>536</v>
      </c>
      <c r="P93">
        <v>900</v>
      </c>
      <c r="Q93" t="s">
        <v>88</v>
      </c>
      <c r="R93" t="s">
        <v>538</v>
      </c>
      <c r="S93" t="s">
        <v>92</v>
      </c>
      <c r="T93">
        <v>0.111</v>
      </c>
      <c r="V93" t="s">
        <v>93</v>
      </c>
      <c r="W93" t="s">
        <v>89</v>
      </c>
      <c r="X93" t="s">
        <v>90</v>
      </c>
      <c r="Y93">
        <v>0.111</v>
      </c>
      <c r="Z93" t="s">
        <v>93</v>
      </c>
      <c r="AA93" t="s">
        <v>43</v>
      </c>
      <c r="AC93" t="s">
        <v>44</v>
      </c>
      <c r="AD93" t="s">
        <v>80</v>
      </c>
      <c r="AF93" t="s">
        <v>81</v>
      </c>
      <c r="AH93" t="s">
        <v>45</v>
      </c>
      <c r="AJ93" t="s">
        <v>126</v>
      </c>
      <c r="AK93" t="s">
        <v>83</v>
      </c>
      <c r="AL93" t="s">
        <v>635</v>
      </c>
      <c r="AM93" t="s">
        <v>85</v>
      </c>
    </row>
    <row r="94" spans="1:39" x14ac:dyDescent="0.3">
      <c r="A94" t="s">
        <v>316</v>
      </c>
      <c r="B94" t="s">
        <v>72</v>
      </c>
      <c r="C94" t="s">
        <v>58</v>
      </c>
      <c r="D94" t="s">
        <v>137</v>
      </c>
      <c r="E94" t="s">
        <v>138</v>
      </c>
      <c r="F94" t="s">
        <v>47</v>
      </c>
      <c r="G94" t="s">
        <v>139</v>
      </c>
      <c r="H94">
        <v>37163</v>
      </c>
      <c r="I94">
        <v>2001</v>
      </c>
      <c r="K94" t="s">
        <v>140</v>
      </c>
      <c r="L94" t="s">
        <v>41</v>
      </c>
      <c r="M94" t="s">
        <v>42</v>
      </c>
      <c r="N94" t="s">
        <v>536</v>
      </c>
      <c r="P94">
        <v>900</v>
      </c>
      <c r="Q94" t="s">
        <v>88</v>
      </c>
      <c r="R94" t="s">
        <v>538</v>
      </c>
      <c r="S94" t="s">
        <v>77</v>
      </c>
      <c r="T94">
        <v>0.13800000000000001</v>
      </c>
      <c r="V94" t="s">
        <v>78</v>
      </c>
      <c r="W94" t="s">
        <v>89</v>
      </c>
      <c r="X94" t="s">
        <v>90</v>
      </c>
      <c r="Y94">
        <v>0.13800000000000001</v>
      </c>
      <c r="Z94" t="s">
        <v>78</v>
      </c>
      <c r="AA94" t="s">
        <v>43</v>
      </c>
      <c r="AC94" t="s">
        <v>44</v>
      </c>
      <c r="AD94" t="s">
        <v>80</v>
      </c>
      <c r="AF94" t="s">
        <v>81</v>
      </c>
      <c r="AH94" t="s">
        <v>45</v>
      </c>
      <c r="AJ94" t="s">
        <v>126</v>
      </c>
      <c r="AK94" t="s">
        <v>83</v>
      </c>
      <c r="AL94" t="s">
        <v>635</v>
      </c>
      <c r="AM94" t="s">
        <v>85</v>
      </c>
    </row>
    <row r="95" spans="1:39" x14ac:dyDescent="0.3">
      <c r="A95" t="s">
        <v>317</v>
      </c>
      <c r="B95" t="s">
        <v>72</v>
      </c>
      <c r="C95" t="s">
        <v>58</v>
      </c>
      <c r="D95" t="s">
        <v>137</v>
      </c>
      <c r="E95" t="s">
        <v>138</v>
      </c>
      <c r="F95" t="s">
        <v>47</v>
      </c>
      <c r="G95" t="s">
        <v>139</v>
      </c>
      <c r="H95">
        <v>37163</v>
      </c>
      <c r="I95">
        <v>2001</v>
      </c>
      <c r="K95" t="s">
        <v>140</v>
      </c>
      <c r="L95" t="s">
        <v>41</v>
      </c>
      <c r="M95" t="s">
        <v>42</v>
      </c>
      <c r="N95" t="s">
        <v>536</v>
      </c>
      <c r="P95">
        <v>900</v>
      </c>
      <c r="Q95" t="s">
        <v>88</v>
      </c>
      <c r="R95" t="s">
        <v>538</v>
      </c>
      <c r="S95" t="s">
        <v>103</v>
      </c>
      <c r="T95">
        <v>4.5</v>
      </c>
      <c r="V95" t="s">
        <v>105</v>
      </c>
      <c r="W95" t="s">
        <v>89</v>
      </c>
      <c r="X95" t="s">
        <v>90</v>
      </c>
      <c r="Y95">
        <v>4.5</v>
      </c>
      <c r="Z95" t="s">
        <v>105</v>
      </c>
      <c r="AA95" t="s">
        <v>43</v>
      </c>
      <c r="AC95" t="s">
        <v>44</v>
      </c>
      <c r="AD95" t="s">
        <v>80</v>
      </c>
      <c r="AF95" t="s">
        <v>81</v>
      </c>
      <c r="AH95" t="s">
        <v>45</v>
      </c>
      <c r="AJ95" t="s">
        <v>126</v>
      </c>
      <c r="AK95" t="s">
        <v>83</v>
      </c>
      <c r="AL95" t="s">
        <v>635</v>
      </c>
      <c r="AM95" t="s">
        <v>85</v>
      </c>
    </row>
    <row r="96" spans="1:39" x14ac:dyDescent="0.3">
      <c r="A96" t="s">
        <v>318</v>
      </c>
      <c r="B96" t="s">
        <v>72</v>
      </c>
      <c r="C96" t="s">
        <v>58</v>
      </c>
      <c r="D96" t="s">
        <v>137</v>
      </c>
      <c r="E96" t="s">
        <v>138</v>
      </c>
      <c r="F96" t="s">
        <v>47</v>
      </c>
      <c r="G96" t="s">
        <v>139</v>
      </c>
      <c r="H96">
        <v>37163</v>
      </c>
      <c r="I96">
        <v>2001</v>
      </c>
      <c r="K96" t="s">
        <v>140</v>
      </c>
      <c r="L96" t="s">
        <v>41</v>
      </c>
      <c r="M96" t="s">
        <v>42</v>
      </c>
      <c r="N96" t="s">
        <v>536</v>
      </c>
      <c r="P96">
        <v>300</v>
      </c>
      <c r="Q96" t="s">
        <v>94</v>
      </c>
      <c r="R96" t="s">
        <v>539</v>
      </c>
      <c r="S96" t="s">
        <v>86</v>
      </c>
      <c r="T96">
        <v>61</v>
      </c>
      <c r="V96" t="s">
        <v>87</v>
      </c>
      <c r="W96" t="s">
        <v>135</v>
      </c>
      <c r="X96" t="s">
        <v>136</v>
      </c>
      <c r="Y96">
        <v>61</v>
      </c>
      <c r="Z96" t="s">
        <v>87</v>
      </c>
      <c r="AA96" t="s">
        <v>43</v>
      </c>
      <c r="AC96" t="s">
        <v>44</v>
      </c>
      <c r="AD96" t="s">
        <v>80</v>
      </c>
      <c r="AF96" t="s">
        <v>81</v>
      </c>
      <c r="AH96" t="s">
        <v>45</v>
      </c>
      <c r="AJ96" t="s">
        <v>126</v>
      </c>
      <c r="AK96" t="s">
        <v>83</v>
      </c>
      <c r="AL96" t="s">
        <v>635</v>
      </c>
      <c r="AM96" t="s">
        <v>85</v>
      </c>
    </row>
    <row r="97" spans="1:39" x14ac:dyDescent="0.3">
      <c r="A97" t="s">
        <v>319</v>
      </c>
      <c r="B97" t="s">
        <v>72</v>
      </c>
      <c r="C97" t="s">
        <v>58</v>
      </c>
      <c r="D97" t="s">
        <v>137</v>
      </c>
      <c r="E97" t="s">
        <v>138</v>
      </c>
      <c r="F97" t="s">
        <v>47</v>
      </c>
      <c r="G97" t="s">
        <v>139</v>
      </c>
      <c r="H97">
        <v>37163</v>
      </c>
      <c r="I97">
        <v>2001</v>
      </c>
      <c r="K97" t="s">
        <v>140</v>
      </c>
      <c r="L97" t="s">
        <v>41</v>
      </c>
      <c r="M97" t="s">
        <v>42</v>
      </c>
      <c r="N97" t="s">
        <v>536</v>
      </c>
      <c r="P97">
        <v>300</v>
      </c>
      <c r="Q97" t="s">
        <v>94</v>
      </c>
      <c r="R97" t="s">
        <v>539</v>
      </c>
      <c r="S97" t="s">
        <v>92</v>
      </c>
      <c r="T97">
        <v>0.16</v>
      </c>
      <c r="V97" t="s">
        <v>93</v>
      </c>
      <c r="W97" t="s">
        <v>135</v>
      </c>
      <c r="X97" t="s">
        <v>136</v>
      </c>
      <c r="Y97">
        <v>0.16</v>
      </c>
      <c r="Z97" t="s">
        <v>93</v>
      </c>
      <c r="AA97" t="s">
        <v>43</v>
      </c>
      <c r="AC97" t="s">
        <v>44</v>
      </c>
      <c r="AD97" t="s">
        <v>80</v>
      </c>
      <c r="AF97" t="s">
        <v>81</v>
      </c>
      <c r="AH97" t="s">
        <v>106</v>
      </c>
      <c r="AJ97" t="s">
        <v>126</v>
      </c>
      <c r="AK97" t="s">
        <v>83</v>
      </c>
      <c r="AL97" t="s">
        <v>635</v>
      </c>
      <c r="AM97" t="s">
        <v>85</v>
      </c>
    </row>
    <row r="98" spans="1:39" x14ac:dyDescent="0.3">
      <c r="A98" t="s">
        <v>320</v>
      </c>
      <c r="B98" t="s">
        <v>72</v>
      </c>
      <c r="C98" t="s">
        <v>58</v>
      </c>
      <c r="D98" t="s">
        <v>137</v>
      </c>
      <c r="E98" t="s">
        <v>138</v>
      </c>
      <c r="F98" t="s">
        <v>47</v>
      </c>
      <c r="G98" t="s">
        <v>139</v>
      </c>
      <c r="H98">
        <v>37163</v>
      </c>
      <c r="I98">
        <v>2001</v>
      </c>
      <c r="K98" t="s">
        <v>140</v>
      </c>
      <c r="L98" t="s">
        <v>41</v>
      </c>
      <c r="M98" t="s">
        <v>42</v>
      </c>
      <c r="N98" t="s">
        <v>536</v>
      </c>
      <c r="P98">
        <v>300</v>
      </c>
      <c r="Q98" t="s">
        <v>94</v>
      </c>
      <c r="R98" t="s">
        <v>539</v>
      </c>
      <c r="S98" t="s">
        <v>77</v>
      </c>
      <c r="T98">
        <v>0.2</v>
      </c>
      <c r="V98" t="s">
        <v>78</v>
      </c>
      <c r="W98" t="s">
        <v>135</v>
      </c>
      <c r="X98" t="s">
        <v>136</v>
      </c>
      <c r="Y98">
        <v>0.2</v>
      </c>
      <c r="Z98" t="s">
        <v>78</v>
      </c>
      <c r="AA98" t="s">
        <v>43</v>
      </c>
      <c r="AC98" t="s">
        <v>44</v>
      </c>
      <c r="AD98" t="s">
        <v>80</v>
      </c>
      <c r="AF98" t="s">
        <v>81</v>
      </c>
      <c r="AH98" t="s">
        <v>45</v>
      </c>
      <c r="AJ98" t="s">
        <v>126</v>
      </c>
      <c r="AK98" t="s">
        <v>83</v>
      </c>
      <c r="AL98" t="s">
        <v>635</v>
      </c>
      <c r="AM98" t="s">
        <v>85</v>
      </c>
    </row>
    <row r="99" spans="1:39" x14ac:dyDescent="0.3">
      <c r="A99" t="s">
        <v>321</v>
      </c>
      <c r="B99" t="s">
        <v>72</v>
      </c>
      <c r="C99" t="s">
        <v>58</v>
      </c>
      <c r="D99" t="s">
        <v>137</v>
      </c>
      <c r="E99" t="s">
        <v>138</v>
      </c>
      <c r="F99" t="s">
        <v>47</v>
      </c>
      <c r="G99" t="s">
        <v>139</v>
      </c>
      <c r="H99">
        <v>37163</v>
      </c>
      <c r="I99">
        <v>2001</v>
      </c>
      <c r="K99" t="s">
        <v>140</v>
      </c>
      <c r="L99" t="s">
        <v>41</v>
      </c>
      <c r="M99" t="s">
        <v>42</v>
      </c>
      <c r="N99" t="s">
        <v>536</v>
      </c>
      <c r="P99">
        <v>300</v>
      </c>
      <c r="Q99" t="s">
        <v>94</v>
      </c>
      <c r="R99" t="s">
        <v>539</v>
      </c>
      <c r="S99" t="s">
        <v>103</v>
      </c>
      <c r="T99">
        <v>10</v>
      </c>
      <c r="V99" t="s">
        <v>105</v>
      </c>
      <c r="W99" t="s">
        <v>135</v>
      </c>
      <c r="X99" t="s">
        <v>136</v>
      </c>
      <c r="Y99">
        <v>10</v>
      </c>
      <c r="Z99" t="s">
        <v>105</v>
      </c>
      <c r="AA99" t="s">
        <v>43</v>
      </c>
      <c r="AC99" t="s">
        <v>44</v>
      </c>
      <c r="AD99" t="s">
        <v>80</v>
      </c>
      <c r="AF99" t="s">
        <v>81</v>
      </c>
      <c r="AH99" t="s">
        <v>45</v>
      </c>
      <c r="AJ99" t="s">
        <v>126</v>
      </c>
      <c r="AK99" t="s">
        <v>83</v>
      </c>
      <c r="AL99" t="s">
        <v>635</v>
      </c>
      <c r="AM99" t="s">
        <v>85</v>
      </c>
    </row>
    <row r="100" spans="1:39" x14ac:dyDescent="0.3">
      <c r="A100" t="s">
        <v>322</v>
      </c>
      <c r="B100" t="s">
        <v>72</v>
      </c>
      <c r="C100" t="s">
        <v>49</v>
      </c>
      <c r="D100" t="s">
        <v>142</v>
      </c>
      <c r="E100" t="s">
        <v>143</v>
      </c>
      <c r="F100" t="s">
        <v>47</v>
      </c>
      <c r="G100" t="s">
        <v>144</v>
      </c>
      <c r="H100">
        <v>43834</v>
      </c>
      <c r="I100">
        <v>2020</v>
      </c>
      <c r="J100">
        <v>2020</v>
      </c>
      <c r="K100" t="s">
        <v>56</v>
      </c>
      <c r="L100" t="s">
        <v>41</v>
      </c>
      <c r="M100" t="s">
        <v>42</v>
      </c>
      <c r="N100" t="s">
        <v>536</v>
      </c>
      <c r="P100">
        <v>10</v>
      </c>
      <c r="Q100" t="s">
        <v>88</v>
      </c>
      <c r="R100" t="s">
        <v>551</v>
      </c>
      <c r="S100" t="s">
        <v>86</v>
      </c>
      <c r="T100">
        <v>82.4</v>
      </c>
      <c r="V100" t="s">
        <v>87</v>
      </c>
      <c r="W100" t="s">
        <v>114</v>
      </c>
      <c r="X100" t="s">
        <v>115</v>
      </c>
      <c r="Y100">
        <v>82.4</v>
      </c>
      <c r="Z100" t="s">
        <v>87</v>
      </c>
      <c r="AA100" t="s">
        <v>43</v>
      </c>
      <c r="AC100" t="s">
        <v>44</v>
      </c>
      <c r="AD100" t="s">
        <v>80</v>
      </c>
      <c r="AF100" t="s">
        <v>81</v>
      </c>
      <c r="AH100" t="s">
        <v>45</v>
      </c>
      <c r="AK100" t="s">
        <v>145</v>
      </c>
      <c r="AL100" t="s">
        <v>638</v>
      </c>
      <c r="AM100" t="s">
        <v>85</v>
      </c>
    </row>
    <row r="101" spans="1:39" x14ac:dyDescent="0.3">
      <c r="A101" t="s">
        <v>323</v>
      </c>
      <c r="B101" t="s">
        <v>72</v>
      </c>
      <c r="C101" t="s">
        <v>49</v>
      </c>
      <c r="D101" t="s">
        <v>142</v>
      </c>
      <c r="E101" t="s">
        <v>143</v>
      </c>
      <c r="F101" t="s">
        <v>47</v>
      </c>
      <c r="G101" t="s">
        <v>144</v>
      </c>
      <c r="H101">
        <v>43834</v>
      </c>
      <c r="I101">
        <v>2020</v>
      </c>
      <c r="J101">
        <v>2020</v>
      </c>
      <c r="K101" t="s">
        <v>56</v>
      </c>
      <c r="L101" t="s">
        <v>41</v>
      </c>
      <c r="M101" t="s">
        <v>42</v>
      </c>
      <c r="N101" t="s">
        <v>536</v>
      </c>
      <c r="P101">
        <v>10</v>
      </c>
      <c r="Q101" t="s">
        <v>88</v>
      </c>
      <c r="R101" t="s">
        <v>551</v>
      </c>
      <c r="S101" t="s">
        <v>92</v>
      </c>
      <c r="T101">
        <v>0.219</v>
      </c>
      <c r="V101" t="s">
        <v>93</v>
      </c>
      <c r="W101" t="s">
        <v>114</v>
      </c>
      <c r="X101" t="s">
        <v>115</v>
      </c>
      <c r="Y101">
        <v>0.219</v>
      </c>
      <c r="Z101" t="s">
        <v>93</v>
      </c>
      <c r="AA101" t="s">
        <v>43</v>
      </c>
      <c r="AC101" t="s">
        <v>44</v>
      </c>
      <c r="AD101" t="s">
        <v>80</v>
      </c>
      <c r="AF101" t="s">
        <v>81</v>
      </c>
      <c r="AH101" t="s">
        <v>45</v>
      </c>
      <c r="AK101" t="s">
        <v>145</v>
      </c>
      <c r="AL101" t="s">
        <v>638</v>
      </c>
      <c r="AM101" t="s">
        <v>85</v>
      </c>
    </row>
    <row r="102" spans="1:39" x14ac:dyDescent="0.3">
      <c r="A102" t="s">
        <v>324</v>
      </c>
      <c r="B102" t="s">
        <v>72</v>
      </c>
      <c r="C102" t="s">
        <v>49</v>
      </c>
      <c r="D102" t="s">
        <v>142</v>
      </c>
      <c r="E102" t="s">
        <v>143</v>
      </c>
      <c r="F102" t="s">
        <v>47</v>
      </c>
      <c r="G102" t="s">
        <v>144</v>
      </c>
      <c r="H102">
        <v>43834</v>
      </c>
      <c r="I102">
        <v>2020</v>
      </c>
      <c r="J102">
        <v>2020</v>
      </c>
      <c r="K102" t="s">
        <v>56</v>
      </c>
      <c r="L102" t="s">
        <v>41</v>
      </c>
      <c r="M102" t="s">
        <v>42</v>
      </c>
      <c r="N102" t="s">
        <v>536</v>
      </c>
      <c r="P102">
        <v>10</v>
      </c>
      <c r="Q102" t="s">
        <v>88</v>
      </c>
      <c r="R102" t="s">
        <v>551</v>
      </c>
      <c r="S102" t="s">
        <v>103</v>
      </c>
      <c r="T102">
        <v>1.8</v>
      </c>
      <c r="V102" t="s">
        <v>104</v>
      </c>
      <c r="W102" t="s">
        <v>114</v>
      </c>
      <c r="X102" t="s">
        <v>115</v>
      </c>
      <c r="Y102">
        <v>18</v>
      </c>
      <c r="Z102" t="s">
        <v>105</v>
      </c>
      <c r="AA102" t="s">
        <v>43</v>
      </c>
      <c r="AC102" t="s">
        <v>44</v>
      </c>
      <c r="AD102" t="s">
        <v>80</v>
      </c>
      <c r="AF102" t="s">
        <v>81</v>
      </c>
      <c r="AH102" t="s">
        <v>45</v>
      </c>
      <c r="AK102" t="s">
        <v>145</v>
      </c>
      <c r="AL102" t="s">
        <v>638</v>
      </c>
      <c r="AM102" t="s">
        <v>85</v>
      </c>
    </row>
    <row r="103" spans="1:39" x14ac:dyDescent="0.3">
      <c r="A103" t="s">
        <v>325</v>
      </c>
      <c r="B103" t="s">
        <v>72</v>
      </c>
      <c r="C103" t="s">
        <v>49</v>
      </c>
      <c r="D103" t="s">
        <v>142</v>
      </c>
      <c r="E103" t="s">
        <v>143</v>
      </c>
      <c r="F103" t="s">
        <v>47</v>
      </c>
      <c r="G103" t="s">
        <v>144</v>
      </c>
      <c r="H103">
        <v>43834</v>
      </c>
      <c r="I103">
        <v>2020</v>
      </c>
      <c r="J103">
        <v>2020</v>
      </c>
      <c r="K103" t="s">
        <v>56</v>
      </c>
      <c r="L103" t="s">
        <v>41</v>
      </c>
      <c r="M103" t="s">
        <v>42</v>
      </c>
      <c r="N103" t="s">
        <v>536</v>
      </c>
      <c r="P103">
        <v>300</v>
      </c>
      <c r="Q103" t="s">
        <v>88</v>
      </c>
      <c r="R103" t="s">
        <v>552</v>
      </c>
      <c r="S103" t="s">
        <v>86</v>
      </c>
      <c r="T103">
        <v>27.5</v>
      </c>
      <c r="V103" t="s">
        <v>87</v>
      </c>
      <c r="W103" t="s">
        <v>114</v>
      </c>
      <c r="X103" t="s">
        <v>115</v>
      </c>
      <c r="Y103">
        <v>27.5</v>
      </c>
      <c r="Z103" t="s">
        <v>87</v>
      </c>
      <c r="AA103" t="s">
        <v>43</v>
      </c>
      <c r="AC103" t="s">
        <v>44</v>
      </c>
      <c r="AD103" t="s">
        <v>80</v>
      </c>
      <c r="AF103" t="s">
        <v>81</v>
      </c>
      <c r="AH103" t="s">
        <v>45</v>
      </c>
      <c r="AK103" t="s">
        <v>145</v>
      </c>
      <c r="AL103" t="s">
        <v>638</v>
      </c>
      <c r="AM103" t="s">
        <v>85</v>
      </c>
    </row>
    <row r="104" spans="1:39" x14ac:dyDescent="0.3">
      <c r="A104" t="s">
        <v>326</v>
      </c>
      <c r="B104" t="s">
        <v>72</v>
      </c>
      <c r="C104" t="s">
        <v>49</v>
      </c>
      <c r="D104" t="s">
        <v>142</v>
      </c>
      <c r="E104" t="s">
        <v>143</v>
      </c>
      <c r="F104" t="s">
        <v>47</v>
      </c>
      <c r="G104" t="s">
        <v>144</v>
      </c>
      <c r="H104">
        <v>43834</v>
      </c>
      <c r="I104">
        <v>2020</v>
      </c>
      <c r="J104">
        <v>2020</v>
      </c>
      <c r="K104" t="s">
        <v>56</v>
      </c>
      <c r="L104" t="s">
        <v>41</v>
      </c>
      <c r="M104" t="s">
        <v>42</v>
      </c>
      <c r="N104" t="s">
        <v>536</v>
      </c>
      <c r="P104">
        <v>300</v>
      </c>
      <c r="Q104" t="s">
        <v>88</v>
      </c>
      <c r="R104" t="s">
        <v>552</v>
      </c>
      <c r="S104" t="s">
        <v>92</v>
      </c>
      <c r="T104">
        <v>7.2999999999999995E-2</v>
      </c>
      <c r="V104" t="s">
        <v>93</v>
      </c>
      <c r="W104" t="s">
        <v>114</v>
      </c>
      <c r="X104" t="s">
        <v>115</v>
      </c>
      <c r="Y104">
        <v>7.2999999999999995E-2</v>
      </c>
      <c r="Z104" t="s">
        <v>93</v>
      </c>
      <c r="AA104" t="s">
        <v>43</v>
      </c>
      <c r="AC104" t="s">
        <v>44</v>
      </c>
      <c r="AD104" t="s">
        <v>80</v>
      </c>
      <c r="AF104" t="s">
        <v>81</v>
      </c>
      <c r="AH104" t="s">
        <v>45</v>
      </c>
      <c r="AK104" t="s">
        <v>145</v>
      </c>
      <c r="AL104" t="s">
        <v>638</v>
      </c>
      <c r="AM104" t="s">
        <v>85</v>
      </c>
    </row>
    <row r="105" spans="1:39" x14ac:dyDescent="0.3">
      <c r="A105" t="s">
        <v>327</v>
      </c>
      <c r="B105" t="s">
        <v>72</v>
      </c>
      <c r="C105" t="s">
        <v>49</v>
      </c>
      <c r="D105" t="s">
        <v>142</v>
      </c>
      <c r="E105" t="s">
        <v>143</v>
      </c>
      <c r="F105" t="s">
        <v>47</v>
      </c>
      <c r="G105" t="s">
        <v>144</v>
      </c>
      <c r="H105">
        <v>43834</v>
      </c>
      <c r="I105">
        <v>2020</v>
      </c>
      <c r="J105">
        <v>2020</v>
      </c>
      <c r="K105" t="s">
        <v>56</v>
      </c>
      <c r="L105" t="s">
        <v>41</v>
      </c>
      <c r="M105" t="s">
        <v>42</v>
      </c>
      <c r="N105" t="s">
        <v>536</v>
      </c>
      <c r="P105">
        <v>300</v>
      </c>
      <c r="Q105" t="s">
        <v>88</v>
      </c>
      <c r="R105" t="s">
        <v>552</v>
      </c>
      <c r="S105" t="s">
        <v>103</v>
      </c>
      <c r="T105">
        <v>0.2</v>
      </c>
      <c r="V105" t="s">
        <v>104</v>
      </c>
      <c r="W105" t="s">
        <v>114</v>
      </c>
      <c r="X105" t="s">
        <v>115</v>
      </c>
      <c r="Y105">
        <v>2</v>
      </c>
      <c r="Z105" t="s">
        <v>105</v>
      </c>
      <c r="AA105" t="s">
        <v>43</v>
      </c>
      <c r="AC105" t="s">
        <v>44</v>
      </c>
      <c r="AD105" t="s">
        <v>80</v>
      </c>
      <c r="AF105" t="s">
        <v>81</v>
      </c>
      <c r="AH105" t="s">
        <v>45</v>
      </c>
      <c r="AK105" t="s">
        <v>145</v>
      </c>
      <c r="AL105" t="s">
        <v>638</v>
      </c>
      <c r="AM105" t="s">
        <v>85</v>
      </c>
    </row>
    <row r="106" spans="1:39" x14ac:dyDescent="0.3">
      <c r="A106" t="s">
        <v>328</v>
      </c>
      <c r="B106" t="s">
        <v>72</v>
      </c>
      <c r="C106" t="s">
        <v>49</v>
      </c>
      <c r="D106" t="s">
        <v>142</v>
      </c>
      <c r="E106" t="s">
        <v>143</v>
      </c>
      <c r="F106" t="s">
        <v>47</v>
      </c>
      <c r="G106" t="s">
        <v>144</v>
      </c>
      <c r="H106">
        <v>43834</v>
      </c>
      <c r="I106">
        <v>2020</v>
      </c>
      <c r="J106">
        <v>2020</v>
      </c>
      <c r="K106" t="s">
        <v>56</v>
      </c>
      <c r="L106" t="s">
        <v>41</v>
      </c>
      <c r="M106" t="s">
        <v>42</v>
      </c>
      <c r="N106" t="s">
        <v>536</v>
      </c>
      <c r="P106">
        <v>900</v>
      </c>
      <c r="Q106" t="s">
        <v>88</v>
      </c>
      <c r="R106" t="s">
        <v>553</v>
      </c>
      <c r="S106" t="s">
        <v>103</v>
      </c>
      <c r="T106">
        <v>0.6</v>
      </c>
      <c r="V106" t="s">
        <v>104</v>
      </c>
      <c r="W106" t="s">
        <v>114</v>
      </c>
      <c r="X106" t="s">
        <v>115</v>
      </c>
      <c r="Y106">
        <v>2</v>
      </c>
      <c r="Z106" t="s">
        <v>105</v>
      </c>
      <c r="AA106" t="s">
        <v>43</v>
      </c>
      <c r="AC106" t="s">
        <v>44</v>
      </c>
      <c r="AD106" t="s">
        <v>80</v>
      </c>
      <c r="AF106" t="s">
        <v>81</v>
      </c>
      <c r="AH106" t="s">
        <v>45</v>
      </c>
      <c r="AK106" t="s">
        <v>145</v>
      </c>
      <c r="AL106" t="s">
        <v>638</v>
      </c>
      <c r="AM106" t="s">
        <v>85</v>
      </c>
    </row>
    <row r="107" spans="1:39" x14ac:dyDescent="0.3">
      <c r="A107" t="s">
        <v>329</v>
      </c>
      <c r="B107" t="s">
        <v>72</v>
      </c>
      <c r="C107" t="s">
        <v>49</v>
      </c>
      <c r="D107" t="s">
        <v>142</v>
      </c>
      <c r="E107" t="s">
        <v>143</v>
      </c>
      <c r="F107" t="s">
        <v>47</v>
      </c>
      <c r="G107" t="s">
        <v>144</v>
      </c>
      <c r="H107">
        <v>43834</v>
      </c>
      <c r="I107">
        <v>2020</v>
      </c>
      <c r="J107">
        <v>2020</v>
      </c>
      <c r="K107" t="s">
        <v>56</v>
      </c>
      <c r="L107" t="s">
        <v>41</v>
      </c>
      <c r="M107" t="s">
        <v>42</v>
      </c>
      <c r="N107" t="s">
        <v>536</v>
      </c>
      <c r="P107">
        <v>100</v>
      </c>
      <c r="Q107" t="s">
        <v>94</v>
      </c>
      <c r="R107" t="s">
        <v>554</v>
      </c>
      <c r="S107" t="s">
        <v>103</v>
      </c>
      <c r="T107">
        <v>1</v>
      </c>
      <c r="V107" t="s">
        <v>104</v>
      </c>
      <c r="W107" t="s">
        <v>114</v>
      </c>
      <c r="X107" t="s">
        <v>115</v>
      </c>
      <c r="Y107">
        <v>10</v>
      </c>
      <c r="Z107" t="s">
        <v>105</v>
      </c>
      <c r="AA107" t="s">
        <v>43</v>
      </c>
      <c r="AC107" t="s">
        <v>44</v>
      </c>
      <c r="AD107" t="s">
        <v>80</v>
      </c>
      <c r="AF107" t="s">
        <v>81</v>
      </c>
      <c r="AH107" t="s">
        <v>45</v>
      </c>
      <c r="AK107" t="s">
        <v>145</v>
      </c>
      <c r="AL107" t="s">
        <v>638</v>
      </c>
      <c r="AM107" t="s">
        <v>85</v>
      </c>
    </row>
    <row r="108" spans="1:39" x14ac:dyDescent="0.3">
      <c r="A108" t="s">
        <v>330</v>
      </c>
      <c r="B108" t="s">
        <v>72</v>
      </c>
      <c r="C108" t="s">
        <v>134</v>
      </c>
      <c r="D108" t="s">
        <v>146</v>
      </c>
      <c r="E108" t="s">
        <v>147</v>
      </c>
      <c r="F108" t="s">
        <v>39</v>
      </c>
      <c r="G108" t="s">
        <v>148</v>
      </c>
      <c r="H108">
        <v>36015</v>
      </c>
      <c r="I108">
        <v>1998</v>
      </c>
      <c r="K108" t="s">
        <v>40</v>
      </c>
      <c r="L108" t="s">
        <v>41</v>
      </c>
      <c r="M108" t="s">
        <v>42</v>
      </c>
      <c r="N108" t="s">
        <v>536</v>
      </c>
      <c r="P108">
        <v>10</v>
      </c>
      <c r="Q108" t="s">
        <v>88</v>
      </c>
      <c r="R108" t="s">
        <v>551</v>
      </c>
      <c r="S108" t="s">
        <v>86</v>
      </c>
      <c r="T108">
        <v>82.38</v>
      </c>
      <c r="V108" t="s">
        <v>87</v>
      </c>
      <c r="W108" t="s">
        <v>89</v>
      </c>
      <c r="X108" t="s">
        <v>90</v>
      </c>
      <c r="Y108">
        <v>82.38</v>
      </c>
      <c r="Z108" t="s">
        <v>87</v>
      </c>
      <c r="AA108" t="s">
        <v>43</v>
      </c>
      <c r="AC108" t="s">
        <v>44</v>
      </c>
      <c r="AD108" t="s">
        <v>80</v>
      </c>
      <c r="AF108" t="s">
        <v>81</v>
      </c>
      <c r="AH108" t="s">
        <v>149</v>
      </c>
      <c r="AJ108" t="s">
        <v>150</v>
      </c>
      <c r="AL108" t="s">
        <v>636</v>
      </c>
      <c r="AM108" t="s">
        <v>85</v>
      </c>
    </row>
    <row r="109" spans="1:39" x14ac:dyDescent="0.3">
      <c r="A109" t="s">
        <v>331</v>
      </c>
      <c r="B109" t="s">
        <v>72</v>
      </c>
      <c r="C109" t="s">
        <v>134</v>
      </c>
      <c r="D109" t="s">
        <v>146</v>
      </c>
      <c r="E109" t="s">
        <v>147</v>
      </c>
      <c r="F109" t="s">
        <v>39</v>
      </c>
      <c r="G109" t="s">
        <v>148</v>
      </c>
      <c r="H109">
        <v>36015</v>
      </c>
      <c r="I109">
        <v>1998</v>
      </c>
      <c r="K109" t="s">
        <v>40</v>
      </c>
      <c r="L109" t="s">
        <v>41</v>
      </c>
      <c r="M109" t="s">
        <v>42</v>
      </c>
      <c r="N109" t="s">
        <v>536</v>
      </c>
      <c r="P109">
        <v>10</v>
      </c>
      <c r="Q109" t="s">
        <v>88</v>
      </c>
      <c r="R109" t="s">
        <v>551</v>
      </c>
      <c r="S109" t="s">
        <v>92</v>
      </c>
      <c r="T109">
        <v>1.6300000000000001</v>
      </c>
      <c r="V109" t="s">
        <v>93</v>
      </c>
      <c r="W109" t="s">
        <v>89</v>
      </c>
      <c r="X109" t="s">
        <v>90</v>
      </c>
      <c r="Y109">
        <v>1.6300000000000001</v>
      </c>
      <c r="Z109" t="s">
        <v>93</v>
      </c>
      <c r="AA109" t="s">
        <v>43</v>
      </c>
      <c r="AC109" t="s">
        <v>44</v>
      </c>
      <c r="AD109" t="s">
        <v>80</v>
      </c>
      <c r="AF109" t="s">
        <v>81</v>
      </c>
      <c r="AH109" t="s">
        <v>149</v>
      </c>
      <c r="AJ109" t="s">
        <v>150</v>
      </c>
      <c r="AL109" t="s">
        <v>636</v>
      </c>
      <c r="AM109" t="s">
        <v>85</v>
      </c>
    </row>
    <row r="110" spans="1:39" x14ac:dyDescent="0.3">
      <c r="A110" t="s">
        <v>332</v>
      </c>
      <c r="B110" t="s">
        <v>72</v>
      </c>
      <c r="C110" t="s">
        <v>134</v>
      </c>
      <c r="D110" t="s">
        <v>146</v>
      </c>
      <c r="E110" t="s">
        <v>147</v>
      </c>
      <c r="F110" t="s">
        <v>39</v>
      </c>
      <c r="G110" t="s">
        <v>148</v>
      </c>
      <c r="H110">
        <v>36015</v>
      </c>
      <c r="I110">
        <v>1998</v>
      </c>
      <c r="K110" t="s">
        <v>40</v>
      </c>
      <c r="L110" t="s">
        <v>41</v>
      </c>
      <c r="M110" t="s">
        <v>42</v>
      </c>
      <c r="N110" t="s">
        <v>536</v>
      </c>
      <c r="P110">
        <v>100</v>
      </c>
      <c r="Q110" t="s">
        <v>88</v>
      </c>
      <c r="R110" t="s">
        <v>555</v>
      </c>
      <c r="S110" t="s">
        <v>86</v>
      </c>
      <c r="T110">
        <v>27.5</v>
      </c>
      <c r="V110" t="s">
        <v>87</v>
      </c>
      <c r="W110" t="s">
        <v>114</v>
      </c>
      <c r="X110" t="s">
        <v>115</v>
      </c>
      <c r="Y110">
        <v>27.5</v>
      </c>
      <c r="Z110" t="s">
        <v>87</v>
      </c>
      <c r="AA110" t="s">
        <v>43</v>
      </c>
      <c r="AC110" t="s">
        <v>44</v>
      </c>
      <c r="AD110" t="s">
        <v>80</v>
      </c>
      <c r="AF110" t="s">
        <v>81</v>
      </c>
      <c r="AH110" t="s">
        <v>149</v>
      </c>
      <c r="AJ110" t="s">
        <v>150</v>
      </c>
      <c r="AL110" t="s">
        <v>636</v>
      </c>
      <c r="AM110" t="s">
        <v>85</v>
      </c>
    </row>
    <row r="111" spans="1:39" x14ac:dyDescent="0.3">
      <c r="A111" t="s">
        <v>333</v>
      </c>
      <c r="B111" t="s">
        <v>72</v>
      </c>
      <c r="C111" t="s">
        <v>134</v>
      </c>
      <c r="D111" t="s">
        <v>146</v>
      </c>
      <c r="E111" t="s">
        <v>147</v>
      </c>
      <c r="F111" t="s">
        <v>39</v>
      </c>
      <c r="G111" t="s">
        <v>148</v>
      </c>
      <c r="H111">
        <v>36015</v>
      </c>
      <c r="I111">
        <v>1998</v>
      </c>
      <c r="K111" t="s">
        <v>40</v>
      </c>
      <c r="L111" t="s">
        <v>41</v>
      </c>
      <c r="M111" t="s">
        <v>42</v>
      </c>
      <c r="N111" t="s">
        <v>536</v>
      </c>
      <c r="P111">
        <v>100</v>
      </c>
      <c r="Q111" t="s">
        <v>88</v>
      </c>
      <c r="R111" t="s">
        <v>555</v>
      </c>
      <c r="S111" t="s">
        <v>92</v>
      </c>
      <c r="T111">
        <v>7.3026572052907995E-2</v>
      </c>
      <c r="V111" t="s">
        <v>93</v>
      </c>
      <c r="W111" t="s">
        <v>114</v>
      </c>
      <c r="X111" t="s">
        <v>115</v>
      </c>
      <c r="Y111">
        <v>7.3026572052907995E-2</v>
      </c>
      <c r="Z111" t="s">
        <v>93</v>
      </c>
      <c r="AA111" t="s">
        <v>43</v>
      </c>
      <c r="AC111" t="s">
        <v>44</v>
      </c>
      <c r="AD111" t="s">
        <v>80</v>
      </c>
      <c r="AF111" t="s">
        <v>81</v>
      </c>
      <c r="AH111" t="s">
        <v>149</v>
      </c>
      <c r="AJ111" t="s">
        <v>150</v>
      </c>
      <c r="AL111" t="s">
        <v>636</v>
      </c>
      <c r="AM111" t="s">
        <v>85</v>
      </c>
    </row>
    <row r="112" spans="1:39" x14ac:dyDescent="0.3">
      <c r="A112" t="s">
        <v>334</v>
      </c>
      <c r="B112" t="s">
        <v>72</v>
      </c>
      <c r="C112" t="s">
        <v>134</v>
      </c>
      <c r="D112" t="s">
        <v>146</v>
      </c>
      <c r="E112" t="s">
        <v>147</v>
      </c>
      <c r="F112" t="s">
        <v>39</v>
      </c>
      <c r="G112" t="s">
        <v>148</v>
      </c>
      <c r="H112">
        <v>36015</v>
      </c>
      <c r="I112">
        <v>1998</v>
      </c>
      <c r="K112" t="s">
        <v>40</v>
      </c>
      <c r="L112" t="s">
        <v>41</v>
      </c>
      <c r="M112" t="s">
        <v>42</v>
      </c>
      <c r="N112" t="s">
        <v>536</v>
      </c>
      <c r="P112">
        <v>300</v>
      </c>
      <c r="Q112" t="s">
        <v>88</v>
      </c>
      <c r="R112" t="s">
        <v>556</v>
      </c>
      <c r="S112" t="s">
        <v>86</v>
      </c>
      <c r="T112">
        <v>27.5</v>
      </c>
      <c r="V112" t="s">
        <v>87</v>
      </c>
      <c r="W112" t="s">
        <v>114</v>
      </c>
      <c r="X112" t="s">
        <v>115</v>
      </c>
      <c r="Y112">
        <v>27.5</v>
      </c>
      <c r="Z112" t="s">
        <v>87</v>
      </c>
      <c r="AA112" t="s">
        <v>43</v>
      </c>
      <c r="AC112" t="s">
        <v>44</v>
      </c>
      <c r="AD112" t="s">
        <v>80</v>
      </c>
      <c r="AF112" t="s">
        <v>81</v>
      </c>
      <c r="AH112" t="s">
        <v>149</v>
      </c>
      <c r="AJ112" t="s">
        <v>150</v>
      </c>
      <c r="AL112" t="s">
        <v>636</v>
      </c>
      <c r="AM112" t="s">
        <v>85</v>
      </c>
    </row>
    <row r="113" spans="1:39" x14ac:dyDescent="0.3">
      <c r="A113" t="s">
        <v>335</v>
      </c>
      <c r="B113" t="s">
        <v>72</v>
      </c>
      <c r="C113" t="s">
        <v>134</v>
      </c>
      <c r="D113" t="s">
        <v>146</v>
      </c>
      <c r="E113" t="s">
        <v>147</v>
      </c>
      <c r="F113" t="s">
        <v>39</v>
      </c>
      <c r="G113" t="s">
        <v>148</v>
      </c>
      <c r="H113">
        <v>36015</v>
      </c>
      <c r="I113">
        <v>1998</v>
      </c>
      <c r="K113" t="s">
        <v>40</v>
      </c>
      <c r="L113" t="s">
        <v>41</v>
      </c>
      <c r="M113" t="s">
        <v>42</v>
      </c>
      <c r="N113" t="s">
        <v>536</v>
      </c>
      <c r="P113">
        <v>300</v>
      </c>
      <c r="Q113" t="s">
        <v>88</v>
      </c>
      <c r="R113" t="s">
        <v>556</v>
      </c>
      <c r="S113" t="s">
        <v>92</v>
      </c>
      <c r="T113">
        <v>7.2999999999999995E-2</v>
      </c>
      <c r="V113" t="s">
        <v>93</v>
      </c>
      <c r="W113" t="s">
        <v>114</v>
      </c>
      <c r="X113" t="s">
        <v>115</v>
      </c>
      <c r="Y113">
        <v>7.2999999999999995E-2</v>
      </c>
      <c r="Z113" t="s">
        <v>93</v>
      </c>
      <c r="AA113" t="s">
        <v>43</v>
      </c>
      <c r="AC113" t="s">
        <v>44</v>
      </c>
      <c r="AD113" t="s">
        <v>80</v>
      </c>
      <c r="AF113" t="s">
        <v>81</v>
      </c>
      <c r="AH113" t="s">
        <v>149</v>
      </c>
      <c r="AJ113" t="s">
        <v>150</v>
      </c>
      <c r="AL113" t="s">
        <v>636</v>
      </c>
      <c r="AM113" t="s">
        <v>85</v>
      </c>
    </row>
    <row r="114" spans="1:39" x14ac:dyDescent="0.3">
      <c r="A114" t="s">
        <v>336</v>
      </c>
      <c r="B114" t="s">
        <v>72</v>
      </c>
      <c r="C114" t="s">
        <v>134</v>
      </c>
      <c r="D114" t="s">
        <v>146</v>
      </c>
      <c r="E114" t="s">
        <v>147</v>
      </c>
      <c r="F114" t="s">
        <v>39</v>
      </c>
      <c r="G114" t="s">
        <v>148</v>
      </c>
      <c r="H114">
        <v>36015</v>
      </c>
      <c r="I114">
        <v>1998</v>
      </c>
      <c r="K114" t="s">
        <v>40</v>
      </c>
      <c r="L114" t="s">
        <v>41</v>
      </c>
      <c r="M114" t="s">
        <v>42</v>
      </c>
      <c r="N114" t="s">
        <v>536</v>
      </c>
      <c r="P114">
        <v>300</v>
      </c>
      <c r="Q114" t="s">
        <v>88</v>
      </c>
      <c r="R114" t="s">
        <v>556</v>
      </c>
      <c r="S114" t="s">
        <v>103</v>
      </c>
      <c r="T114">
        <v>0.2</v>
      </c>
      <c r="V114" t="s">
        <v>104</v>
      </c>
      <c r="W114" t="s">
        <v>114</v>
      </c>
      <c r="X114" t="s">
        <v>115</v>
      </c>
      <c r="Y114">
        <v>2</v>
      </c>
      <c r="Z114" t="s">
        <v>105</v>
      </c>
      <c r="AA114" t="s">
        <v>43</v>
      </c>
      <c r="AC114" t="s">
        <v>44</v>
      </c>
      <c r="AD114" t="s">
        <v>80</v>
      </c>
      <c r="AF114" t="s">
        <v>81</v>
      </c>
      <c r="AH114" t="s">
        <v>149</v>
      </c>
      <c r="AJ114" t="s">
        <v>150</v>
      </c>
      <c r="AL114" t="s">
        <v>636</v>
      </c>
      <c r="AM114" t="s">
        <v>85</v>
      </c>
    </row>
    <row r="115" spans="1:39" x14ac:dyDescent="0.3">
      <c r="A115" t="s">
        <v>337</v>
      </c>
      <c r="B115" t="s">
        <v>72</v>
      </c>
      <c r="C115" t="s">
        <v>134</v>
      </c>
      <c r="D115" t="s">
        <v>146</v>
      </c>
      <c r="E115" t="s">
        <v>147</v>
      </c>
      <c r="F115" t="s">
        <v>39</v>
      </c>
      <c r="G115" t="s">
        <v>148</v>
      </c>
      <c r="H115">
        <v>36015</v>
      </c>
      <c r="I115">
        <v>1998</v>
      </c>
      <c r="K115" t="s">
        <v>40</v>
      </c>
      <c r="L115" t="s">
        <v>41</v>
      </c>
      <c r="M115" t="s">
        <v>42</v>
      </c>
      <c r="N115" t="s">
        <v>536</v>
      </c>
      <c r="P115">
        <v>900</v>
      </c>
      <c r="Q115" t="s">
        <v>88</v>
      </c>
      <c r="R115" t="s">
        <v>557</v>
      </c>
      <c r="S115" t="s">
        <v>103</v>
      </c>
      <c r="T115">
        <v>0.6</v>
      </c>
      <c r="V115" t="s">
        <v>104</v>
      </c>
      <c r="W115" t="s">
        <v>114</v>
      </c>
      <c r="X115" t="s">
        <v>115</v>
      </c>
      <c r="Y115">
        <v>6</v>
      </c>
      <c r="Z115" t="s">
        <v>105</v>
      </c>
      <c r="AA115" t="s">
        <v>43</v>
      </c>
      <c r="AC115" t="s">
        <v>44</v>
      </c>
      <c r="AD115" t="s">
        <v>80</v>
      </c>
      <c r="AF115" t="s">
        <v>81</v>
      </c>
      <c r="AH115" t="s">
        <v>149</v>
      </c>
      <c r="AJ115" t="s">
        <v>150</v>
      </c>
      <c r="AL115" t="s">
        <v>636</v>
      </c>
      <c r="AM115" t="s">
        <v>85</v>
      </c>
    </row>
    <row r="116" spans="1:39" x14ac:dyDescent="0.3">
      <c r="A116" t="s">
        <v>338</v>
      </c>
      <c r="B116" t="s">
        <v>72</v>
      </c>
      <c r="C116" t="s">
        <v>134</v>
      </c>
      <c r="D116" t="s">
        <v>146</v>
      </c>
      <c r="E116" t="s">
        <v>147</v>
      </c>
      <c r="F116" t="s">
        <v>39</v>
      </c>
      <c r="G116" t="s">
        <v>148</v>
      </c>
      <c r="H116">
        <v>36015</v>
      </c>
      <c r="I116">
        <v>1998</v>
      </c>
      <c r="K116" t="s">
        <v>40</v>
      </c>
      <c r="L116" t="s">
        <v>41</v>
      </c>
      <c r="M116" t="s">
        <v>42</v>
      </c>
      <c r="N116" t="s">
        <v>536</v>
      </c>
      <c r="P116">
        <v>300</v>
      </c>
      <c r="Q116" t="s">
        <v>94</v>
      </c>
      <c r="R116" t="s">
        <v>550</v>
      </c>
      <c r="S116" t="s">
        <v>103</v>
      </c>
      <c r="T116">
        <v>10</v>
      </c>
      <c r="V116" t="s">
        <v>104</v>
      </c>
      <c r="W116" t="s">
        <v>135</v>
      </c>
      <c r="X116" t="s">
        <v>136</v>
      </c>
      <c r="Y116">
        <v>100</v>
      </c>
      <c r="Z116" t="s">
        <v>105</v>
      </c>
      <c r="AA116" t="s">
        <v>43</v>
      </c>
      <c r="AC116" t="s">
        <v>44</v>
      </c>
      <c r="AD116" t="s">
        <v>80</v>
      </c>
      <c r="AF116" t="s">
        <v>81</v>
      </c>
      <c r="AH116" t="s">
        <v>149</v>
      </c>
      <c r="AJ116" t="s">
        <v>150</v>
      </c>
      <c r="AL116" t="s">
        <v>636</v>
      </c>
      <c r="AM116" t="s">
        <v>85</v>
      </c>
    </row>
    <row r="117" spans="1:39" x14ac:dyDescent="0.3">
      <c r="A117" t="s">
        <v>339</v>
      </c>
      <c r="B117" t="s">
        <v>72</v>
      </c>
      <c r="C117" t="s">
        <v>83</v>
      </c>
      <c r="D117" t="s">
        <v>151</v>
      </c>
      <c r="E117" t="s">
        <v>152</v>
      </c>
      <c r="F117" t="s">
        <v>39</v>
      </c>
      <c r="G117" t="s">
        <v>153</v>
      </c>
      <c r="I117">
        <v>2010</v>
      </c>
      <c r="K117" t="s">
        <v>40</v>
      </c>
      <c r="L117" t="s">
        <v>41</v>
      </c>
      <c r="M117" t="s">
        <v>42</v>
      </c>
      <c r="N117" t="s">
        <v>535</v>
      </c>
      <c r="P117">
        <v>50</v>
      </c>
      <c r="Q117" t="s">
        <v>68</v>
      </c>
      <c r="R117" t="s">
        <v>537</v>
      </c>
      <c r="S117" t="s">
        <v>86</v>
      </c>
      <c r="T117">
        <v>5000</v>
      </c>
      <c r="V117" t="s">
        <v>87</v>
      </c>
      <c r="W117" t="s">
        <v>79</v>
      </c>
      <c r="X117" t="s">
        <v>79</v>
      </c>
      <c r="Y117">
        <v>5000</v>
      </c>
      <c r="Z117" t="s">
        <v>87</v>
      </c>
      <c r="AA117" t="s">
        <v>43</v>
      </c>
      <c r="AC117" t="s">
        <v>44</v>
      </c>
      <c r="AD117" t="s">
        <v>80</v>
      </c>
      <c r="AF117" t="s">
        <v>81</v>
      </c>
      <c r="AH117" t="s">
        <v>149</v>
      </c>
      <c r="AJ117" t="s">
        <v>154</v>
      </c>
      <c r="AL117" t="s">
        <v>641</v>
      </c>
      <c r="AM117" t="s">
        <v>85</v>
      </c>
    </row>
    <row r="118" spans="1:39" x14ac:dyDescent="0.3">
      <c r="A118" t="s">
        <v>340</v>
      </c>
      <c r="B118" t="s">
        <v>72</v>
      </c>
      <c r="C118" t="s">
        <v>83</v>
      </c>
      <c r="D118" t="s">
        <v>151</v>
      </c>
      <c r="E118" t="s">
        <v>152</v>
      </c>
      <c r="F118" t="s">
        <v>39</v>
      </c>
      <c r="G118" t="s">
        <v>153</v>
      </c>
      <c r="I118">
        <v>2010</v>
      </c>
      <c r="K118" t="s">
        <v>40</v>
      </c>
      <c r="L118" t="s">
        <v>41</v>
      </c>
      <c r="M118" t="s">
        <v>42</v>
      </c>
      <c r="N118" t="s">
        <v>535</v>
      </c>
      <c r="P118">
        <v>50</v>
      </c>
      <c r="Q118" t="s">
        <v>68</v>
      </c>
      <c r="R118" t="s">
        <v>537</v>
      </c>
      <c r="S118" t="s">
        <v>92</v>
      </c>
      <c r="T118">
        <v>160</v>
      </c>
      <c r="V118" t="s">
        <v>93</v>
      </c>
      <c r="W118" t="s">
        <v>79</v>
      </c>
      <c r="X118" t="s">
        <v>79</v>
      </c>
      <c r="Y118">
        <v>160</v>
      </c>
      <c r="Z118" t="s">
        <v>93</v>
      </c>
      <c r="AA118" t="s">
        <v>43</v>
      </c>
      <c r="AC118" t="s">
        <v>44</v>
      </c>
      <c r="AD118" t="s">
        <v>80</v>
      </c>
      <c r="AF118" t="s">
        <v>81</v>
      </c>
      <c r="AH118" t="s">
        <v>149</v>
      </c>
      <c r="AJ118" t="s">
        <v>154</v>
      </c>
      <c r="AL118" t="s">
        <v>641</v>
      </c>
      <c r="AM118" t="s">
        <v>85</v>
      </c>
    </row>
    <row r="119" spans="1:39" x14ac:dyDescent="0.3">
      <c r="A119" t="s">
        <v>341</v>
      </c>
      <c r="B119" t="s">
        <v>72</v>
      </c>
      <c r="C119" t="s">
        <v>83</v>
      </c>
      <c r="D119" t="s">
        <v>151</v>
      </c>
      <c r="E119" t="s">
        <v>155</v>
      </c>
      <c r="F119" t="s">
        <v>39</v>
      </c>
      <c r="G119" t="s">
        <v>153</v>
      </c>
      <c r="I119">
        <v>2010</v>
      </c>
      <c r="K119" t="s">
        <v>40</v>
      </c>
      <c r="L119" t="s">
        <v>41</v>
      </c>
      <c r="M119" t="s">
        <v>42</v>
      </c>
      <c r="N119" t="s">
        <v>535</v>
      </c>
      <c r="P119">
        <v>50</v>
      </c>
      <c r="Q119" t="s">
        <v>68</v>
      </c>
      <c r="R119" t="s">
        <v>537</v>
      </c>
      <c r="S119" t="s">
        <v>77</v>
      </c>
      <c r="T119">
        <v>2.0000000000000001E-4</v>
      </c>
      <c r="V119" t="s">
        <v>156</v>
      </c>
      <c r="W119" t="s">
        <v>79</v>
      </c>
      <c r="X119" t="s">
        <v>79</v>
      </c>
      <c r="Y119">
        <v>200</v>
      </c>
      <c r="Z119" t="s">
        <v>78</v>
      </c>
      <c r="AA119" t="s">
        <v>43</v>
      </c>
      <c r="AC119" t="s">
        <v>44</v>
      </c>
      <c r="AD119" t="s">
        <v>80</v>
      </c>
      <c r="AF119" t="s">
        <v>81</v>
      </c>
      <c r="AH119" t="s">
        <v>149</v>
      </c>
      <c r="AJ119" t="s">
        <v>154</v>
      </c>
      <c r="AL119" t="s">
        <v>641</v>
      </c>
      <c r="AM119" t="s">
        <v>85</v>
      </c>
    </row>
    <row r="120" spans="1:39" x14ac:dyDescent="0.3">
      <c r="A120" t="s">
        <v>342</v>
      </c>
      <c r="B120" t="s">
        <v>72</v>
      </c>
      <c r="C120" t="s">
        <v>83</v>
      </c>
      <c r="D120" t="s">
        <v>151</v>
      </c>
      <c r="E120" t="s">
        <v>157</v>
      </c>
      <c r="F120" t="s">
        <v>39</v>
      </c>
      <c r="G120" t="s">
        <v>153</v>
      </c>
      <c r="I120">
        <v>2010</v>
      </c>
      <c r="K120" t="s">
        <v>40</v>
      </c>
      <c r="L120" t="s">
        <v>41</v>
      </c>
      <c r="M120" t="s">
        <v>42</v>
      </c>
      <c r="N120" t="s">
        <v>535</v>
      </c>
      <c r="P120">
        <v>60</v>
      </c>
      <c r="Q120" t="s">
        <v>68</v>
      </c>
      <c r="R120" t="s">
        <v>545</v>
      </c>
      <c r="S120" t="s">
        <v>86</v>
      </c>
      <c r="T120">
        <v>4170</v>
      </c>
      <c r="V120" t="s">
        <v>87</v>
      </c>
      <c r="W120" t="s">
        <v>79</v>
      </c>
      <c r="X120" t="s">
        <v>79</v>
      </c>
      <c r="Y120">
        <v>4170</v>
      </c>
      <c r="Z120" t="s">
        <v>87</v>
      </c>
      <c r="AA120" t="s">
        <v>43</v>
      </c>
      <c r="AC120" t="s">
        <v>44</v>
      </c>
      <c r="AD120" t="s">
        <v>80</v>
      </c>
      <c r="AF120" t="s">
        <v>81</v>
      </c>
      <c r="AH120" t="s">
        <v>149</v>
      </c>
      <c r="AJ120" t="s">
        <v>154</v>
      </c>
      <c r="AL120" t="s">
        <v>641</v>
      </c>
      <c r="AM120" t="s">
        <v>85</v>
      </c>
    </row>
    <row r="121" spans="1:39" x14ac:dyDescent="0.3">
      <c r="A121" t="s">
        <v>343</v>
      </c>
      <c r="B121" t="s">
        <v>72</v>
      </c>
      <c r="C121" t="s">
        <v>83</v>
      </c>
      <c r="D121" t="s">
        <v>151</v>
      </c>
      <c r="E121" t="s">
        <v>158</v>
      </c>
      <c r="F121" t="s">
        <v>39</v>
      </c>
      <c r="G121" t="s">
        <v>153</v>
      </c>
      <c r="I121">
        <v>2010</v>
      </c>
      <c r="K121" t="s">
        <v>40</v>
      </c>
      <c r="L121" t="s">
        <v>41</v>
      </c>
      <c r="M121" t="s">
        <v>42</v>
      </c>
      <c r="N121" t="s">
        <v>535</v>
      </c>
      <c r="P121">
        <v>60</v>
      </c>
      <c r="Q121" t="s">
        <v>68</v>
      </c>
      <c r="R121" t="s">
        <v>545</v>
      </c>
      <c r="S121" t="s">
        <v>92</v>
      </c>
      <c r="T121">
        <v>160</v>
      </c>
      <c r="V121" t="s">
        <v>93</v>
      </c>
      <c r="W121" t="s">
        <v>79</v>
      </c>
      <c r="X121" t="s">
        <v>79</v>
      </c>
      <c r="Y121">
        <v>160</v>
      </c>
      <c r="Z121" t="s">
        <v>93</v>
      </c>
      <c r="AA121" t="s">
        <v>43</v>
      </c>
      <c r="AC121" t="s">
        <v>44</v>
      </c>
      <c r="AD121" t="s">
        <v>80</v>
      </c>
      <c r="AF121" t="s">
        <v>81</v>
      </c>
      <c r="AH121" t="s">
        <v>149</v>
      </c>
      <c r="AJ121" t="s">
        <v>154</v>
      </c>
      <c r="AL121" t="s">
        <v>641</v>
      </c>
      <c r="AM121" t="s">
        <v>85</v>
      </c>
    </row>
    <row r="122" spans="1:39" x14ac:dyDescent="0.3">
      <c r="A122" t="s">
        <v>344</v>
      </c>
      <c r="B122" t="s">
        <v>72</v>
      </c>
      <c r="C122" t="s">
        <v>83</v>
      </c>
      <c r="D122" t="s">
        <v>151</v>
      </c>
      <c r="E122" t="s">
        <v>159</v>
      </c>
      <c r="F122" t="s">
        <v>39</v>
      </c>
      <c r="G122" t="s">
        <v>153</v>
      </c>
      <c r="I122">
        <v>2010</v>
      </c>
      <c r="K122" t="s">
        <v>40</v>
      </c>
      <c r="L122" t="s">
        <v>41</v>
      </c>
      <c r="M122" t="s">
        <v>42</v>
      </c>
      <c r="N122" t="s">
        <v>535</v>
      </c>
      <c r="P122">
        <v>60</v>
      </c>
      <c r="Q122" t="s">
        <v>68</v>
      </c>
      <c r="R122" t="s">
        <v>545</v>
      </c>
      <c r="S122" t="s">
        <v>77</v>
      </c>
      <c r="T122">
        <v>2.0000000000000001E-4</v>
      </c>
      <c r="V122" t="s">
        <v>156</v>
      </c>
      <c r="W122" t="s">
        <v>79</v>
      </c>
      <c r="X122" t="s">
        <v>79</v>
      </c>
      <c r="Y122">
        <v>200</v>
      </c>
      <c r="Z122" t="s">
        <v>78</v>
      </c>
      <c r="AA122" t="s">
        <v>43</v>
      </c>
      <c r="AC122" t="s">
        <v>44</v>
      </c>
      <c r="AD122" t="s">
        <v>80</v>
      </c>
      <c r="AF122" t="s">
        <v>81</v>
      </c>
      <c r="AH122" t="s">
        <v>149</v>
      </c>
      <c r="AJ122" t="s">
        <v>154</v>
      </c>
      <c r="AL122" t="s">
        <v>641</v>
      </c>
      <c r="AM122" t="s">
        <v>85</v>
      </c>
    </row>
    <row r="123" spans="1:39" x14ac:dyDescent="0.3">
      <c r="A123" t="s">
        <v>345</v>
      </c>
      <c r="B123" t="s">
        <v>72</v>
      </c>
      <c r="C123" t="s">
        <v>83</v>
      </c>
      <c r="D123" t="s">
        <v>160</v>
      </c>
      <c r="E123" t="s">
        <v>161</v>
      </c>
      <c r="F123" t="s">
        <v>39</v>
      </c>
      <c r="G123" t="s">
        <v>153</v>
      </c>
      <c r="I123">
        <v>2020</v>
      </c>
      <c r="K123" t="s">
        <v>40</v>
      </c>
      <c r="L123" t="s">
        <v>41</v>
      </c>
      <c r="M123" t="s">
        <v>42</v>
      </c>
      <c r="N123" t="s">
        <v>536</v>
      </c>
      <c r="P123">
        <v>10</v>
      </c>
      <c r="Q123" t="s">
        <v>88</v>
      </c>
      <c r="R123" t="s">
        <v>558</v>
      </c>
      <c r="S123" t="s">
        <v>86</v>
      </c>
      <c r="T123">
        <v>59.857869449066385</v>
      </c>
      <c r="V123" t="s">
        <v>87</v>
      </c>
      <c r="W123" t="s">
        <v>89</v>
      </c>
      <c r="X123" t="s">
        <v>90</v>
      </c>
      <c r="Y123">
        <v>59.857869449066385</v>
      </c>
      <c r="Z123" t="s">
        <v>87</v>
      </c>
      <c r="AA123" t="s">
        <v>43</v>
      </c>
      <c r="AC123" t="s">
        <v>44</v>
      </c>
      <c r="AD123" t="s">
        <v>80</v>
      </c>
      <c r="AF123" t="s">
        <v>81</v>
      </c>
      <c r="AH123" t="s">
        <v>149</v>
      </c>
      <c r="AJ123" t="s">
        <v>154</v>
      </c>
      <c r="AL123" t="s">
        <v>642</v>
      </c>
      <c r="AM123" t="s">
        <v>85</v>
      </c>
    </row>
    <row r="124" spans="1:39" x14ac:dyDescent="0.3">
      <c r="A124" t="s">
        <v>346</v>
      </c>
      <c r="B124" t="s">
        <v>72</v>
      </c>
      <c r="C124" t="s">
        <v>83</v>
      </c>
      <c r="D124" t="s">
        <v>160</v>
      </c>
      <c r="E124" t="s">
        <v>161</v>
      </c>
      <c r="F124" t="s">
        <v>39</v>
      </c>
      <c r="G124" t="s">
        <v>153</v>
      </c>
      <c r="I124">
        <v>2020</v>
      </c>
      <c r="K124" t="s">
        <v>40</v>
      </c>
      <c r="L124" t="s">
        <v>41</v>
      </c>
      <c r="M124" t="s">
        <v>42</v>
      </c>
      <c r="N124" t="s">
        <v>536</v>
      </c>
      <c r="P124">
        <v>10</v>
      </c>
      <c r="Q124" t="s">
        <v>88</v>
      </c>
      <c r="R124" t="s">
        <v>558</v>
      </c>
      <c r="S124" t="s">
        <v>92</v>
      </c>
      <c r="T124">
        <v>0.22000000000000003</v>
      </c>
      <c r="V124" t="s">
        <v>93</v>
      </c>
      <c r="W124" t="s">
        <v>89</v>
      </c>
      <c r="X124" t="s">
        <v>90</v>
      </c>
      <c r="Y124">
        <v>0.22000000000000003</v>
      </c>
      <c r="Z124" t="s">
        <v>93</v>
      </c>
      <c r="AA124" t="s">
        <v>43</v>
      </c>
      <c r="AC124" t="s">
        <v>44</v>
      </c>
      <c r="AD124" t="s">
        <v>80</v>
      </c>
      <c r="AF124" t="s">
        <v>81</v>
      </c>
      <c r="AH124" t="s">
        <v>149</v>
      </c>
      <c r="AJ124" t="s">
        <v>154</v>
      </c>
      <c r="AL124" t="s">
        <v>642</v>
      </c>
      <c r="AM124" t="s">
        <v>85</v>
      </c>
    </row>
    <row r="125" spans="1:39" x14ac:dyDescent="0.3">
      <c r="A125" t="s">
        <v>347</v>
      </c>
      <c r="B125" t="s">
        <v>72</v>
      </c>
      <c r="C125" t="s">
        <v>83</v>
      </c>
      <c r="D125" t="s">
        <v>160</v>
      </c>
      <c r="E125" t="s">
        <v>161</v>
      </c>
      <c r="F125" t="s">
        <v>39</v>
      </c>
      <c r="G125" t="s">
        <v>153</v>
      </c>
      <c r="I125">
        <v>2020</v>
      </c>
      <c r="K125" t="s">
        <v>40</v>
      </c>
      <c r="L125" t="s">
        <v>41</v>
      </c>
      <c r="M125" t="s">
        <v>42</v>
      </c>
      <c r="N125" t="s">
        <v>536</v>
      </c>
      <c r="P125">
        <v>300</v>
      </c>
      <c r="Q125" t="s">
        <v>88</v>
      </c>
      <c r="R125" t="s">
        <v>542</v>
      </c>
      <c r="S125" t="s">
        <v>86</v>
      </c>
      <c r="T125">
        <v>27.7</v>
      </c>
      <c r="V125" t="s">
        <v>87</v>
      </c>
      <c r="W125" t="s">
        <v>89</v>
      </c>
      <c r="X125" t="s">
        <v>90</v>
      </c>
      <c r="Y125">
        <v>27.7</v>
      </c>
      <c r="Z125" t="s">
        <v>87</v>
      </c>
      <c r="AA125" t="s">
        <v>43</v>
      </c>
      <c r="AC125" t="s">
        <v>44</v>
      </c>
      <c r="AD125" t="s">
        <v>80</v>
      </c>
      <c r="AF125" t="s">
        <v>81</v>
      </c>
      <c r="AH125" t="s">
        <v>149</v>
      </c>
      <c r="AJ125" t="s">
        <v>154</v>
      </c>
      <c r="AL125" t="s">
        <v>642</v>
      </c>
      <c r="AM125" t="s">
        <v>85</v>
      </c>
    </row>
    <row r="126" spans="1:39" x14ac:dyDescent="0.3">
      <c r="A126" t="s">
        <v>348</v>
      </c>
      <c r="B126" t="s">
        <v>72</v>
      </c>
      <c r="C126" t="s">
        <v>83</v>
      </c>
      <c r="D126" t="s">
        <v>160</v>
      </c>
      <c r="E126" t="s">
        <v>161</v>
      </c>
      <c r="F126" t="s">
        <v>39</v>
      </c>
      <c r="G126" t="s">
        <v>153</v>
      </c>
      <c r="I126">
        <v>2020</v>
      </c>
      <c r="K126" t="s">
        <v>40</v>
      </c>
      <c r="L126" t="s">
        <v>41</v>
      </c>
      <c r="M126" t="s">
        <v>42</v>
      </c>
      <c r="N126" t="s">
        <v>536</v>
      </c>
      <c r="P126">
        <v>300</v>
      </c>
      <c r="Q126" t="s">
        <v>88</v>
      </c>
      <c r="R126" t="s">
        <v>542</v>
      </c>
      <c r="S126" t="s">
        <v>92</v>
      </c>
      <c r="T126">
        <v>7.2999999999999995E-2</v>
      </c>
      <c r="V126" t="s">
        <v>93</v>
      </c>
      <c r="W126" t="s">
        <v>89</v>
      </c>
      <c r="X126" t="s">
        <v>90</v>
      </c>
      <c r="Y126">
        <v>7.2999999999999995E-2</v>
      </c>
      <c r="Z126" t="s">
        <v>93</v>
      </c>
      <c r="AA126" t="s">
        <v>43</v>
      </c>
      <c r="AC126" t="s">
        <v>44</v>
      </c>
      <c r="AD126" t="s">
        <v>80</v>
      </c>
      <c r="AF126" t="s">
        <v>81</v>
      </c>
      <c r="AH126" t="s">
        <v>149</v>
      </c>
      <c r="AJ126" t="s">
        <v>154</v>
      </c>
      <c r="AL126" t="s">
        <v>642</v>
      </c>
      <c r="AM126" t="s">
        <v>85</v>
      </c>
    </row>
    <row r="127" spans="1:39" x14ac:dyDescent="0.3">
      <c r="A127" t="s">
        <v>349</v>
      </c>
      <c r="B127" t="s">
        <v>72</v>
      </c>
      <c r="C127" t="s">
        <v>83</v>
      </c>
      <c r="D127" t="s">
        <v>160</v>
      </c>
      <c r="E127" t="s">
        <v>161</v>
      </c>
      <c r="F127" t="s">
        <v>39</v>
      </c>
      <c r="G127" t="s">
        <v>153</v>
      </c>
      <c r="I127">
        <v>2020</v>
      </c>
      <c r="K127" t="s">
        <v>40</v>
      </c>
      <c r="L127" t="s">
        <v>41</v>
      </c>
      <c r="M127" t="s">
        <v>42</v>
      </c>
      <c r="N127" t="s">
        <v>536</v>
      </c>
      <c r="P127">
        <v>300</v>
      </c>
      <c r="Q127" t="s">
        <v>88</v>
      </c>
      <c r="R127" t="s">
        <v>542</v>
      </c>
      <c r="S127" t="s">
        <v>103</v>
      </c>
      <c r="T127">
        <v>2</v>
      </c>
      <c r="V127" t="s">
        <v>105</v>
      </c>
      <c r="W127" t="s">
        <v>89</v>
      </c>
      <c r="X127" t="s">
        <v>90</v>
      </c>
      <c r="Y127">
        <v>2</v>
      </c>
      <c r="Z127" t="s">
        <v>105</v>
      </c>
      <c r="AA127" t="s">
        <v>43</v>
      </c>
      <c r="AC127" t="s">
        <v>44</v>
      </c>
      <c r="AD127" t="s">
        <v>80</v>
      </c>
      <c r="AF127" t="s">
        <v>81</v>
      </c>
      <c r="AH127" t="s">
        <v>149</v>
      </c>
      <c r="AJ127" t="s">
        <v>154</v>
      </c>
      <c r="AL127" t="s">
        <v>642</v>
      </c>
      <c r="AM127" t="s">
        <v>85</v>
      </c>
    </row>
    <row r="128" spans="1:39" x14ac:dyDescent="0.3">
      <c r="A128" t="s">
        <v>350</v>
      </c>
      <c r="B128" t="s">
        <v>72</v>
      </c>
      <c r="C128" t="s">
        <v>83</v>
      </c>
      <c r="D128" t="s">
        <v>160</v>
      </c>
      <c r="E128" t="s">
        <v>161</v>
      </c>
      <c r="F128" t="s">
        <v>39</v>
      </c>
      <c r="G128" t="s">
        <v>153</v>
      </c>
      <c r="I128">
        <v>2020</v>
      </c>
      <c r="K128" t="s">
        <v>40</v>
      </c>
      <c r="L128" t="s">
        <v>41</v>
      </c>
      <c r="M128" t="s">
        <v>42</v>
      </c>
      <c r="N128" t="s">
        <v>536</v>
      </c>
      <c r="P128">
        <v>900</v>
      </c>
      <c r="Q128" t="s">
        <v>88</v>
      </c>
      <c r="R128" t="s">
        <v>538</v>
      </c>
      <c r="S128" t="s">
        <v>86</v>
      </c>
      <c r="T128">
        <v>41.25</v>
      </c>
      <c r="V128" t="s">
        <v>87</v>
      </c>
      <c r="W128" t="s">
        <v>89</v>
      </c>
      <c r="X128" t="s">
        <v>90</v>
      </c>
      <c r="Y128">
        <v>41.25</v>
      </c>
      <c r="Z128" t="s">
        <v>87</v>
      </c>
      <c r="AA128" t="s">
        <v>43</v>
      </c>
      <c r="AC128" t="s">
        <v>44</v>
      </c>
      <c r="AD128" t="s">
        <v>80</v>
      </c>
      <c r="AF128" t="s">
        <v>81</v>
      </c>
      <c r="AH128" t="s">
        <v>149</v>
      </c>
      <c r="AJ128" t="s">
        <v>154</v>
      </c>
      <c r="AL128" t="s">
        <v>642</v>
      </c>
      <c r="AM128" t="s">
        <v>85</v>
      </c>
    </row>
    <row r="129" spans="1:39" x14ac:dyDescent="0.3">
      <c r="A129" t="s">
        <v>351</v>
      </c>
      <c r="B129" t="s">
        <v>72</v>
      </c>
      <c r="C129" t="s">
        <v>83</v>
      </c>
      <c r="D129" t="s">
        <v>160</v>
      </c>
      <c r="E129" t="s">
        <v>161</v>
      </c>
      <c r="F129" t="s">
        <v>39</v>
      </c>
      <c r="G129" t="s">
        <v>153</v>
      </c>
      <c r="I129">
        <v>2020</v>
      </c>
      <c r="K129" t="s">
        <v>40</v>
      </c>
      <c r="L129" t="s">
        <v>41</v>
      </c>
      <c r="M129" t="s">
        <v>42</v>
      </c>
      <c r="N129" t="s">
        <v>536</v>
      </c>
      <c r="P129">
        <v>900</v>
      </c>
      <c r="Q129" t="s">
        <v>88</v>
      </c>
      <c r="R129" t="s">
        <v>538</v>
      </c>
      <c r="S129" t="s">
        <v>92</v>
      </c>
      <c r="T129">
        <v>0.111</v>
      </c>
      <c r="V129" t="s">
        <v>93</v>
      </c>
      <c r="W129" t="s">
        <v>89</v>
      </c>
      <c r="X129" t="s">
        <v>90</v>
      </c>
      <c r="Y129">
        <v>0.111</v>
      </c>
      <c r="Z129" t="s">
        <v>93</v>
      </c>
      <c r="AA129" t="s">
        <v>43</v>
      </c>
      <c r="AC129" t="s">
        <v>44</v>
      </c>
      <c r="AD129" t="s">
        <v>80</v>
      </c>
      <c r="AF129" t="s">
        <v>81</v>
      </c>
      <c r="AH129" t="s">
        <v>149</v>
      </c>
      <c r="AJ129" t="s">
        <v>154</v>
      </c>
      <c r="AL129" t="s">
        <v>642</v>
      </c>
      <c r="AM129" t="s">
        <v>85</v>
      </c>
    </row>
    <row r="130" spans="1:39" x14ac:dyDescent="0.3">
      <c r="A130" t="s">
        <v>352</v>
      </c>
      <c r="B130" t="s">
        <v>72</v>
      </c>
      <c r="C130" t="s">
        <v>83</v>
      </c>
      <c r="D130" t="s">
        <v>160</v>
      </c>
      <c r="E130" t="s">
        <v>161</v>
      </c>
      <c r="F130" t="s">
        <v>39</v>
      </c>
      <c r="G130" t="s">
        <v>153</v>
      </c>
      <c r="I130">
        <v>2020</v>
      </c>
      <c r="K130" t="s">
        <v>40</v>
      </c>
      <c r="L130" t="s">
        <v>41</v>
      </c>
      <c r="M130" t="s">
        <v>42</v>
      </c>
      <c r="N130" t="s">
        <v>536</v>
      </c>
      <c r="P130">
        <v>900</v>
      </c>
      <c r="Q130" t="s">
        <v>88</v>
      </c>
      <c r="R130" t="s">
        <v>538</v>
      </c>
      <c r="S130" t="s">
        <v>103</v>
      </c>
      <c r="T130">
        <v>4.5</v>
      </c>
      <c r="V130" t="s">
        <v>105</v>
      </c>
      <c r="W130" t="s">
        <v>89</v>
      </c>
      <c r="X130" t="s">
        <v>90</v>
      </c>
      <c r="Y130">
        <v>4.5</v>
      </c>
      <c r="Z130" t="s">
        <v>105</v>
      </c>
      <c r="AA130" t="s">
        <v>43</v>
      </c>
      <c r="AC130" t="s">
        <v>44</v>
      </c>
      <c r="AD130" t="s">
        <v>80</v>
      </c>
      <c r="AF130" t="s">
        <v>81</v>
      </c>
      <c r="AH130" t="s">
        <v>149</v>
      </c>
      <c r="AJ130" t="s">
        <v>154</v>
      </c>
      <c r="AL130" t="s">
        <v>642</v>
      </c>
      <c r="AM130" t="s">
        <v>85</v>
      </c>
    </row>
    <row r="131" spans="1:39" x14ac:dyDescent="0.3">
      <c r="A131" t="s">
        <v>353</v>
      </c>
      <c r="B131" t="s">
        <v>72</v>
      </c>
      <c r="C131" t="s">
        <v>83</v>
      </c>
      <c r="D131" t="s">
        <v>160</v>
      </c>
      <c r="E131" t="s">
        <v>161</v>
      </c>
      <c r="F131" t="s">
        <v>39</v>
      </c>
      <c r="G131" t="s">
        <v>153</v>
      </c>
      <c r="I131">
        <v>2020</v>
      </c>
      <c r="K131" t="s">
        <v>40</v>
      </c>
      <c r="L131" t="s">
        <v>41</v>
      </c>
      <c r="M131" t="s">
        <v>42</v>
      </c>
      <c r="N131" t="s">
        <v>536</v>
      </c>
      <c r="P131">
        <v>300</v>
      </c>
      <c r="Q131" t="s">
        <v>94</v>
      </c>
      <c r="R131" t="s">
        <v>544</v>
      </c>
      <c r="S131" t="s">
        <v>103</v>
      </c>
      <c r="T131">
        <v>10</v>
      </c>
      <c r="V131" t="s">
        <v>105</v>
      </c>
      <c r="W131" t="s">
        <v>89</v>
      </c>
      <c r="X131" t="s">
        <v>90</v>
      </c>
      <c r="Y131">
        <v>10</v>
      </c>
      <c r="Z131" t="s">
        <v>105</v>
      </c>
      <c r="AA131" t="s">
        <v>43</v>
      </c>
      <c r="AC131" t="s">
        <v>44</v>
      </c>
      <c r="AD131" t="s">
        <v>80</v>
      </c>
      <c r="AF131" t="s">
        <v>81</v>
      </c>
      <c r="AH131" t="s">
        <v>149</v>
      </c>
      <c r="AJ131" t="s">
        <v>154</v>
      </c>
      <c r="AL131" t="s">
        <v>642</v>
      </c>
      <c r="AM131" t="s">
        <v>85</v>
      </c>
    </row>
    <row r="132" spans="1:39" x14ac:dyDescent="0.3">
      <c r="A132" t="s">
        <v>354</v>
      </c>
      <c r="B132" t="s">
        <v>72</v>
      </c>
      <c r="C132" t="s">
        <v>60</v>
      </c>
      <c r="D132" t="s">
        <v>162</v>
      </c>
      <c r="E132" t="s">
        <v>163</v>
      </c>
      <c r="F132" t="s">
        <v>47</v>
      </c>
      <c r="G132" t="s">
        <v>164</v>
      </c>
      <c r="H132">
        <v>37810</v>
      </c>
      <c r="I132">
        <v>2003</v>
      </c>
      <c r="K132" t="s">
        <v>140</v>
      </c>
      <c r="L132" t="s">
        <v>41</v>
      </c>
      <c r="M132" t="s">
        <v>42</v>
      </c>
      <c r="N132" t="s">
        <v>536</v>
      </c>
      <c r="P132">
        <v>900</v>
      </c>
      <c r="Q132" t="s">
        <v>88</v>
      </c>
      <c r="R132" t="s">
        <v>559</v>
      </c>
      <c r="S132" t="s">
        <v>86</v>
      </c>
      <c r="T132">
        <v>400</v>
      </c>
      <c r="V132" t="s">
        <v>87</v>
      </c>
      <c r="W132" t="s">
        <v>79</v>
      </c>
      <c r="X132" t="s">
        <v>79</v>
      </c>
      <c r="Y132">
        <v>400</v>
      </c>
      <c r="Z132" t="s">
        <v>87</v>
      </c>
      <c r="AA132" t="s">
        <v>43</v>
      </c>
      <c r="AC132" t="s">
        <v>44</v>
      </c>
      <c r="AD132" t="s">
        <v>80</v>
      </c>
      <c r="AF132" t="s">
        <v>81</v>
      </c>
      <c r="AH132" t="s">
        <v>45</v>
      </c>
      <c r="AJ132" t="s">
        <v>165</v>
      </c>
      <c r="AK132" t="s">
        <v>83</v>
      </c>
      <c r="AL132" t="s">
        <v>637</v>
      </c>
      <c r="AM132" t="s">
        <v>85</v>
      </c>
    </row>
    <row r="133" spans="1:39" x14ac:dyDescent="0.3">
      <c r="A133" t="s">
        <v>355</v>
      </c>
      <c r="B133" t="s">
        <v>72</v>
      </c>
      <c r="C133" t="s">
        <v>60</v>
      </c>
      <c r="D133" t="s">
        <v>162</v>
      </c>
      <c r="E133" t="s">
        <v>163</v>
      </c>
      <c r="F133" t="s">
        <v>47</v>
      </c>
      <c r="G133" t="s">
        <v>164</v>
      </c>
      <c r="H133">
        <v>37810</v>
      </c>
      <c r="I133">
        <v>2003</v>
      </c>
      <c r="K133" t="s">
        <v>140</v>
      </c>
      <c r="L133" t="s">
        <v>41</v>
      </c>
      <c r="M133" t="s">
        <v>42</v>
      </c>
      <c r="N133" t="s">
        <v>536</v>
      </c>
      <c r="P133">
        <v>900</v>
      </c>
      <c r="Q133" t="s">
        <v>88</v>
      </c>
      <c r="R133" t="s">
        <v>559</v>
      </c>
      <c r="S133" t="s">
        <v>92</v>
      </c>
      <c r="T133">
        <v>0.05</v>
      </c>
      <c r="V133" t="s">
        <v>93</v>
      </c>
      <c r="W133" t="s">
        <v>79</v>
      </c>
      <c r="X133" t="s">
        <v>79</v>
      </c>
      <c r="Y133">
        <v>0.05</v>
      </c>
      <c r="Z133" t="s">
        <v>93</v>
      </c>
      <c r="AA133" t="s">
        <v>43</v>
      </c>
      <c r="AC133" t="s">
        <v>44</v>
      </c>
      <c r="AD133" t="s">
        <v>80</v>
      </c>
      <c r="AF133" t="s">
        <v>81</v>
      </c>
      <c r="AH133" t="s">
        <v>45</v>
      </c>
      <c r="AJ133" t="s">
        <v>165</v>
      </c>
      <c r="AK133" t="s">
        <v>83</v>
      </c>
      <c r="AL133" t="s">
        <v>637</v>
      </c>
      <c r="AM133" t="s">
        <v>85</v>
      </c>
    </row>
    <row r="134" spans="1:39" x14ac:dyDescent="0.3">
      <c r="A134" t="s">
        <v>356</v>
      </c>
      <c r="B134" t="s">
        <v>72</v>
      </c>
      <c r="C134" t="s">
        <v>60</v>
      </c>
      <c r="D134" t="s">
        <v>162</v>
      </c>
      <c r="E134" t="s">
        <v>163</v>
      </c>
      <c r="F134" t="s">
        <v>47</v>
      </c>
      <c r="G134" t="s">
        <v>164</v>
      </c>
      <c r="H134">
        <v>37810</v>
      </c>
      <c r="I134">
        <v>2003</v>
      </c>
      <c r="K134" t="s">
        <v>140</v>
      </c>
      <c r="L134" t="s">
        <v>41</v>
      </c>
      <c r="M134" t="s">
        <v>42</v>
      </c>
      <c r="N134" t="s">
        <v>536</v>
      </c>
      <c r="P134">
        <v>900</v>
      </c>
      <c r="Q134" t="s">
        <v>88</v>
      </c>
      <c r="R134" t="s">
        <v>559</v>
      </c>
      <c r="S134" t="s">
        <v>103</v>
      </c>
      <c r="T134">
        <v>1</v>
      </c>
      <c r="V134" t="s">
        <v>105</v>
      </c>
      <c r="W134" t="s">
        <v>79</v>
      </c>
      <c r="X134" t="s">
        <v>79</v>
      </c>
      <c r="Y134">
        <v>1</v>
      </c>
      <c r="Z134" t="s">
        <v>105</v>
      </c>
      <c r="AA134" t="s">
        <v>43</v>
      </c>
      <c r="AC134" t="s">
        <v>44</v>
      </c>
      <c r="AD134" t="s">
        <v>80</v>
      </c>
      <c r="AF134" t="s">
        <v>81</v>
      </c>
      <c r="AH134" t="s">
        <v>45</v>
      </c>
      <c r="AJ134" t="s">
        <v>165</v>
      </c>
      <c r="AK134" t="s">
        <v>83</v>
      </c>
      <c r="AL134" t="s">
        <v>637</v>
      </c>
      <c r="AM134" t="s">
        <v>85</v>
      </c>
    </row>
    <row r="135" spans="1:39" x14ac:dyDescent="0.3">
      <c r="A135" t="s">
        <v>357</v>
      </c>
      <c r="B135" t="s">
        <v>72</v>
      </c>
      <c r="C135" t="s">
        <v>60</v>
      </c>
      <c r="D135" t="s">
        <v>162</v>
      </c>
      <c r="E135" t="s">
        <v>163</v>
      </c>
      <c r="F135" t="s">
        <v>47</v>
      </c>
      <c r="G135" t="s">
        <v>164</v>
      </c>
      <c r="H135">
        <v>37810</v>
      </c>
      <c r="I135">
        <v>2003</v>
      </c>
      <c r="K135" t="s">
        <v>140</v>
      </c>
      <c r="L135" t="s">
        <v>41</v>
      </c>
      <c r="M135" t="s">
        <v>42</v>
      </c>
      <c r="N135" t="s">
        <v>536</v>
      </c>
      <c r="P135">
        <v>300</v>
      </c>
      <c r="Q135" t="s">
        <v>94</v>
      </c>
      <c r="R135" t="s">
        <v>560</v>
      </c>
      <c r="S135" t="s">
        <v>86</v>
      </c>
      <c r="T135">
        <v>40</v>
      </c>
      <c r="V135" t="s">
        <v>87</v>
      </c>
      <c r="W135" t="s">
        <v>79</v>
      </c>
      <c r="X135" t="s">
        <v>79</v>
      </c>
      <c r="Y135">
        <v>40</v>
      </c>
      <c r="Z135" t="s">
        <v>87</v>
      </c>
      <c r="AA135" t="s">
        <v>43</v>
      </c>
      <c r="AC135" t="s">
        <v>44</v>
      </c>
      <c r="AD135" t="s">
        <v>80</v>
      </c>
      <c r="AF135" t="s">
        <v>81</v>
      </c>
      <c r="AH135" t="s">
        <v>45</v>
      </c>
      <c r="AJ135" t="s">
        <v>165</v>
      </c>
      <c r="AK135" t="s">
        <v>83</v>
      </c>
      <c r="AL135" t="s">
        <v>637</v>
      </c>
      <c r="AM135" t="s">
        <v>85</v>
      </c>
    </row>
    <row r="136" spans="1:39" x14ac:dyDescent="0.3">
      <c r="A136" t="s">
        <v>358</v>
      </c>
      <c r="B136" t="s">
        <v>72</v>
      </c>
      <c r="C136" t="s">
        <v>60</v>
      </c>
      <c r="D136" t="s">
        <v>162</v>
      </c>
      <c r="E136" t="s">
        <v>163</v>
      </c>
      <c r="F136" t="s">
        <v>47</v>
      </c>
      <c r="G136" t="s">
        <v>164</v>
      </c>
      <c r="H136">
        <v>37810</v>
      </c>
      <c r="I136">
        <v>2003</v>
      </c>
      <c r="K136" t="s">
        <v>140</v>
      </c>
      <c r="L136" t="s">
        <v>41</v>
      </c>
      <c r="M136" t="s">
        <v>42</v>
      </c>
      <c r="N136" t="s">
        <v>536</v>
      </c>
      <c r="P136">
        <v>300</v>
      </c>
      <c r="Q136" t="s">
        <v>94</v>
      </c>
      <c r="R136" t="s">
        <v>560</v>
      </c>
      <c r="S136" t="s">
        <v>92</v>
      </c>
      <c r="T136">
        <v>0.1</v>
      </c>
      <c r="V136" t="s">
        <v>93</v>
      </c>
      <c r="W136" t="s">
        <v>79</v>
      </c>
      <c r="X136" t="s">
        <v>79</v>
      </c>
      <c r="Y136">
        <v>0.1</v>
      </c>
      <c r="Z136" t="s">
        <v>93</v>
      </c>
      <c r="AA136" t="s">
        <v>43</v>
      </c>
      <c r="AC136" t="s">
        <v>44</v>
      </c>
      <c r="AD136" t="s">
        <v>80</v>
      </c>
      <c r="AF136" t="s">
        <v>81</v>
      </c>
      <c r="AH136" t="s">
        <v>45</v>
      </c>
      <c r="AJ136" t="s">
        <v>165</v>
      </c>
      <c r="AK136" t="s">
        <v>83</v>
      </c>
      <c r="AL136" t="s">
        <v>637</v>
      </c>
      <c r="AM136" t="s">
        <v>85</v>
      </c>
    </row>
    <row r="137" spans="1:39" x14ac:dyDescent="0.3">
      <c r="A137" t="s">
        <v>359</v>
      </c>
      <c r="B137" t="s">
        <v>72</v>
      </c>
      <c r="C137" t="s">
        <v>60</v>
      </c>
      <c r="D137" t="s">
        <v>162</v>
      </c>
      <c r="E137" t="s">
        <v>163</v>
      </c>
      <c r="F137" t="s">
        <v>47</v>
      </c>
      <c r="G137" t="s">
        <v>164</v>
      </c>
      <c r="H137">
        <v>37810</v>
      </c>
      <c r="I137">
        <v>2003</v>
      </c>
      <c r="K137" t="s">
        <v>140</v>
      </c>
      <c r="L137" t="s">
        <v>41</v>
      </c>
      <c r="M137" t="s">
        <v>42</v>
      </c>
      <c r="N137" t="s">
        <v>536</v>
      </c>
      <c r="P137">
        <v>300</v>
      </c>
      <c r="Q137" t="s">
        <v>94</v>
      </c>
      <c r="R137" t="s">
        <v>560</v>
      </c>
      <c r="S137" t="s">
        <v>103</v>
      </c>
      <c r="T137">
        <v>4</v>
      </c>
      <c r="V137" t="s">
        <v>105</v>
      </c>
      <c r="W137" t="s">
        <v>79</v>
      </c>
      <c r="X137" t="s">
        <v>79</v>
      </c>
      <c r="Y137">
        <v>4</v>
      </c>
      <c r="Z137" t="s">
        <v>105</v>
      </c>
      <c r="AA137" t="s">
        <v>43</v>
      </c>
      <c r="AC137" t="s">
        <v>44</v>
      </c>
      <c r="AD137" t="s">
        <v>80</v>
      </c>
      <c r="AF137" t="s">
        <v>81</v>
      </c>
      <c r="AH137" t="s">
        <v>45</v>
      </c>
      <c r="AJ137" t="s">
        <v>165</v>
      </c>
      <c r="AK137" t="s">
        <v>83</v>
      </c>
      <c r="AL137" t="s">
        <v>637</v>
      </c>
      <c r="AM137" t="s">
        <v>85</v>
      </c>
    </row>
    <row r="138" spans="1:39" x14ac:dyDescent="0.3">
      <c r="A138" t="s">
        <v>360</v>
      </c>
      <c r="B138" t="s">
        <v>72</v>
      </c>
      <c r="C138" t="s">
        <v>60</v>
      </c>
      <c r="D138" t="s">
        <v>162</v>
      </c>
      <c r="E138" t="s">
        <v>163</v>
      </c>
      <c r="F138" t="s">
        <v>47</v>
      </c>
      <c r="G138" t="s">
        <v>164</v>
      </c>
      <c r="H138">
        <v>37810</v>
      </c>
      <c r="I138">
        <v>2003</v>
      </c>
      <c r="K138" t="s">
        <v>140</v>
      </c>
      <c r="L138" t="s">
        <v>41</v>
      </c>
      <c r="M138" t="s">
        <v>42</v>
      </c>
      <c r="N138" t="s">
        <v>536</v>
      </c>
      <c r="P138">
        <v>1</v>
      </c>
      <c r="Q138" t="s">
        <v>88</v>
      </c>
      <c r="R138" t="s">
        <v>561</v>
      </c>
      <c r="S138" t="s">
        <v>86</v>
      </c>
      <c r="T138">
        <v>6</v>
      </c>
      <c r="V138" t="s">
        <v>87</v>
      </c>
      <c r="W138" t="s">
        <v>79</v>
      </c>
      <c r="X138" t="s">
        <v>79</v>
      </c>
      <c r="Y138">
        <v>6</v>
      </c>
      <c r="Z138" t="s">
        <v>87</v>
      </c>
      <c r="AA138" t="s">
        <v>43</v>
      </c>
      <c r="AC138" t="s">
        <v>44</v>
      </c>
      <c r="AD138" t="s">
        <v>80</v>
      </c>
      <c r="AF138" t="s">
        <v>81</v>
      </c>
      <c r="AH138" t="s">
        <v>45</v>
      </c>
      <c r="AJ138" t="s">
        <v>165</v>
      </c>
      <c r="AK138" t="s">
        <v>83</v>
      </c>
      <c r="AL138" t="s">
        <v>637</v>
      </c>
      <c r="AM138" t="s">
        <v>85</v>
      </c>
    </row>
    <row r="139" spans="1:39" x14ac:dyDescent="0.3">
      <c r="A139" t="s">
        <v>361</v>
      </c>
      <c r="B139" t="s">
        <v>72</v>
      </c>
      <c r="C139" t="s">
        <v>60</v>
      </c>
      <c r="D139" t="s">
        <v>162</v>
      </c>
      <c r="E139" t="s">
        <v>163</v>
      </c>
      <c r="F139" t="s">
        <v>47</v>
      </c>
      <c r="G139" t="s">
        <v>164</v>
      </c>
      <c r="H139">
        <v>37810</v>
      </c>
      <c r="I139">
        <v>2003</v>
      </c>
      <c r="K139" t="s">
        <v>140</v>
      </c>
      <c r="L139" t="s">
        <v>41</v>
      </c>
      <c r="M139" t="s">
        <v>42</v>
      </c>
      <c r="N139" t="s">
        <v>536</v>
      </c>
      <c r="P139">
        <v>1</v>
      </c>
      <c r="Q139" t="s">
        <v>88</v>
      </c>
      <c r="R139" t="s">
        <v>561</v>
      </c>
      <c r="S139" t="s">
        <v>92</v>
      </c>
      <c r="T139">
        <v>0.02</v>
      </c>
      <c r="V139" t="s">
        <v>93</v>
      </c>
      <c r="W139" t="s">
        <v>79</v>
      </c>
      <c r="X139" t="s">
        <v>79</v>
      </c>
      <c r="Y139">
        <v>0.02</v>
      </c>
      <c r="Z139" t="s">
        <v>93</v>
      </c>
      <c r="AA139" t="s">
        <v>43</v>
      </c>
      <c r="AC139" t="s">
        <v>44</v>
      </c>
      <c r="AD139" t="s">
        <v>80</v>
      </c>
      <c r="AF139" t="s">
        <v>81</v>
      </c>
      <c r="AH139" t="s">
        <v>45</v>
      </c>
      <c r="AJ139" t="s">
        <v>165</v>
      </c>
      <c r="AK139" t="s">
        <v>83</v>
      </c>
      <c r="AL139" t="s">
        <v>637</v>
      </c>
      <c r="AM139" t="s">
        <v>85</v>
      </c>
    </row>
    <row r="140" spans="1:39" x14ac:dyDescent="0.3">
      <c r="A140" t="s">
        <v>362</v>
      </c>
      <c r="B140" t="s">
        <v>72</v>
      </c>
      <c r="C140" t="s">
        <v>60</v>
      </c>
      <c r="D140" t="s">
        <v>166</v>
      </c>
      <c r="E140" t="s">
        <v>163</v>
      </c>
      <c r="F140" t="s">
        <v>47</v>
      </c>
      <c r="G140" t="s">
        <v>164</v>
      </c>
      <c r="H140">
        <v>37810</v>
      </c>
      <c r="I140">
        <v>2003</v>
      </c>
      <c r="K140" t="s">
        <v>140</v>
      </c>
      <c r="L140" t="s">
        <v>41</v>
      </c>
      <c r="M140" t="s">
        <v>42</v>
      </c>
      <c r="N140" t="s">
        <v>535</v>
      </c>
      <c r="P140">
        <v>50</v>
      </c>
      <c r="Q140" t="s">
        <v>68</v>
      </c>
      <c r="R140" t="s">
        <v>537</v>
      </c>
      <c r="S140" t="s">
        <v>86</v>
      </c>
      <c r="T140">
        <v>5000</v>
      </c>
      <c r="V140" t="s">
        <v>87</v>
      </c>
      <c r="W140" t="s">
        <v>79</v>
      </c>
      <c r="X140" t="s">
        <v>79</v>
      </c>
      <c r="Y140">
        <v>5000</v>
      </c>
      <c r="Z140" t="s">
        <v>87</v>
      </c>
      <c r="AA140" t="s">
        <v>43</v>
      </c>
      <c r="AC140" t="s">
        <v>44</v>
      </c>
      <c r="AD140" t="s">
        <v>80</v>
      </c>
      <c r="AF140" t="s">
        <v>81</v>
      </c>
      <c r="AH140" t="s">
        <v>45</v>
      </c>
      <c r="AJ140" t="s">
        <v>122</v>
      </c>
      <c r="AK140" t="s">
        <v>83</v>
      </c>
      <c r="AL140" t="s">
        <v>640</v>
      </c>
      <c r="AM140" t="s">
        <v>85</v>
      </c>
    </row>
    <row r="141" spans="1:39" x14ac:dyDescent="0.3">
      <c r="A141" t="s">
        <v>363</v>
      </c>
      <c r="B141" t="s">
        <v>72</v>
      </c>
      <c r="C141" t="s">
        <v>60</v>
      </c>
      <c r="D141" t="s">
        <v>166</v>
      </c>
      <c r="E141" t="s">
        <v>163</v>
      </c>
      <c r="F141" t="s">
        <v>47</v>
      </c>
      <c r="G141" t="s">
        <v>164</v>
      </c>
      <c r="H141">
        <v>37810</v>
      </c>
      <c r="I141">
        <v>2003</v>
      </c>
      <c r="K141" t="s">
        <v>140</v>
      </c>
      <c r="L141" t="s">
        <v>41</v>
      </c>
      <c r="M141" t="s">
        <v>42</v>
      </c>
      <c r="N141" t="s">
        <v>535</v>
      </c>
      <c r="P141">
        <v>50</v>
      </c>
      <c r="Q141" t="s">
        <v>68</v>
      </c>
      <c r="R141" t="s">
        <v>537</v>
      </c>
      <c r="S141" t="s">
        <v>77</v>
      </c>
      <c r="T141">
        <v>3</v>
      </c>
      <c r="V141" t="s">
        <v>78</v>
      </c>
      <c r="W141" t="s">
        <v>167</v>
      </c>
      <c r="X141" t="s">
        <v>79</v>
      </c>
      <c r="Y141">
        <v>3</v>
      </c>
      <c r="Z141" t="s">
        <v>78</v>
      </c>
      <c r="AA141" t="s">
        <v>43</v>
      </c>
      <c r="AC141" t="s">
        <v>44</v>
      </c>
      <c r="AD141" t="s">
        <v>80</v>
      </c>
      <c r="AF141" t="s">
        <v>81</v>
      </c>
      <c r="AH141" t="s">
        <v>45</v>
      </c>
      <c r="AJ141" t="s">
        <v>168</v>
      </c>
      <c r="AK141" t="s">
        <v>83</v>
      </c>
      <c r="AL141" t="s">
        <v>640</v>
      </c>
      <c r="AM141" t="s">
        <v>85</v>
      </c>
    </row>
    <row r="142" spans="1:39" x14ac:dyDescent="0.3">
      <c r="A142" t="s">
        <v>364</v>
      </c>
      <c r="B142" t="s">
        <v>72</v>
      </c>
      <c r="C142" t="s">
        <v>60</v>
      </c>
      <c r="D142" t="s">
        <v>166</v>
      </c>
      <c r="E142" t="s">
        <v>169</v>
      </c>
      <c r="F142" t="s">
        <v>47</v>
      </c>
      <c r="G142" t="s">
        <v>164</v>
      </c>
      <c r="H142">
        <v>37810</v>
      </c>
      <c r="I142">
        <v>2003</v>
      </c>
      <c r="K142" t="s">
        <v>140</v>
      </c>
      <c r="L142" t="s">
        <v>41</v>
      </c>
      <c r="M142" t="s">
        <v>42</v>
      </c>
      <c r="N142" t="s">
        <v>535</v>
      </c>
      <c r="P142">
        <v>50</v>
      </c>
      <c r="Q142" t="s">
        <v>68</v>
      </c>
      <c r="R142" t="s">
        <v>537</v>
      </c>
      <c r="S142" t="s">
        <v>77</v>
      </c>
      <c r="T142">
        <v>10</v>
      </c>
      <c r="V142" t="s">
        <v>78</v>
      </c>
      <c r="W142" t="s">
        <v>170</v>
      </c>
      <c r="X142" t="s">
        <v>79</v>
      </c>
      <c r="Y142">
        <v>10</v>
      </c>
      <c r="Z142" t="s">
        <v>78</v>
      </c>
      <c r="AA142" t="s">
        <v>43</v>
      </c>
      <c r="AC142" t="s">
        <v>44</v>
      </c>
      <c r="AD142" t="s">
        <v>80</v>
      </c>
      <c r="AF142" t="s">
        <v>81</v>
      </c>
      <c r="AH142" t="s">
        <v>45</v>
      </c>
      <c r="AJ142" t="s">
        <v>168</v>
      </c>
      <c r="AK142" t="s">
        <v>83</v>
      </c>
      <c r="AL142" t="s">
        <v>640</v>
      </c>
      <c r="AM142" t="s">
        <v>85</v>
      </c>
    </row>
    <row r="143" spans="1:39" x14ac:dyDescent="0.3">
      <c r="A143" t="s">
        <v>365</v>
      </c>
      <c r="B143" t="s">
        <v>72</v>
      </c>
      <c r="C143" t="s">
        <v>60</v>
      </c>
      <c r="D143" t="s">
        <v>166</v>
      </c>
      <c r="E143" t="s">
        <v>171</v>
      </c>
      <c r="F143" t="s">
        <v>47</v>
      </c>
      <c r="G143" t="s">
        <v>164</v>
      </c>
      <c r="H143">
        <v>37810</v>
      </c>
      <c r="I143">
        <v>2003</v>
      </c>
      <c r="K143" t="s">
        <v>140</v>
      </c>
      <c r="L143" t="s">
        <v>41</v>
      </c>
      <c r="M143" t="s">
        <v>42</v>
      </c>
      <c r="N143" t="s">
        <v>535</v>
      </c>
      <c r="P143">
        <v>50</v>
      </c>
      <c r="Q143" t="s">
        <v>68</v>
      </c>
      <c r="R143" t="s">
        <v>537</v>
      </c>
      <c r="S143" t="s">
        <v>77</v>
      </c>
      <c r="T143">
        <v>100</v>
      </c>
      <c r="V143" t="s">
        <v>78</v>
      </c>
      <c r="W143" t="s">
        <v>172</v>
      </c>
      <c r="X143" t="s">
        <v>79</v>
      </c>
      <c r="Y143">
        <v>100</v>
      </c>
      <c r="Z143" t="s">
        <v>78</v>
      </c>
      <c r="AA143" t="s">
        <v>43</v>
      </c>
      <c r="AC143" t="s">
        <v>44</v>
      </c>
      <c r="AD143" t="s">
        <v>80</v>
      </c>
      <c r="AF143" t="s">
        <v>81</v>
      </c>
      <c r="AH143" t="s">
        <v>45</v>
      </c>
      <c r="AJ143" t="s">
        <v>168</v>
      </c>
      <c r="AK143" t="s">
        <v>83</v>
      </c>
      <c r="AL143" t="s">
        <v>640</v>
      </c>
      <c r="AM143" t="s">
        <v>85</v>
      </c>
    </row>
    <row r="144" spans="1:39" x14ac:dyDescent="0.3">
      <c r="A144" t="s">
        <v>366</v>
      </c>
      <c r="B144" t="s">
        <v>72</v>
      </c>
      <c r="C144" t="s">
        <v>55</v>
      </c>
      <c r="D144" t="s">
        <v>173</v>
      </c>
      <c r="F144" t="s">
        <v>39</v>
      </c>
      <c r="G144" t="s">
        <v>174</v>
      </c>
      <c r="H144">
        <v>43191</v>
      </c>
      <c r="I144">
        <v>2018</v>
      </c>
      <c r="K144" t="s">
        <v>40</v>
      </c>
      <c r="L144" t="s">
        <v>41</v>
      </c>
      <c r="N144" t="s">
        <v>535</v>
      </c>
      <c r="P144">
        <v>50</v>
      </c>
      <c r="Q144" t="s">
        <v>68</v>
      </c>
      <c r="R144" t="s">
        <v>537</v>
      </c>
      <c r="S144" t="s">
        <v>86</v>
      </c>
      <c r="T144">
        <v>3</v>
      </c>
      <c r="V144" t="s">
        <v>175</v>
      </c>
      <c r="W144" t="s">
        <v>79</v>
      </c>
      <c r="X144" t="s">
        <v>79</v>
      </c>
      <c r="Y144">
        <v>3000</v>
      </c>
      <c r="Z144" t="s">
        <v>87</v>
      </c>
      <c r="AA144" t="s">
        <v>43</v>
      </c>
      <c r="AC144" t="s">
        <v>44</v>
      </c>
      <c r="AD144" t="s">
        <v>80</v>
      </c>
      <c r="AF144" t="s">
        <v>176</v>
      </c>
      <c r="AH144" t="s">
        <v>45</v>
      </c>
      <c r="AJ144" t="s">
        <v>177</v>
      </c>
      <c r="AK144" t="s">
        <v>83</v>
      </c>
      <c r="AL144" t="s">
        <v>633</v>
      </c>
      <c r="AM144" t="s">
        <v>85</v>
      </c>
    </row>
    <row r="145" spans="1:39" x14ac:dyDescent="0.3">
      <c r="A145" t="s">
        <v>367</v>
      </c>
      <c r="B145" t="s">
        <v>72</v>
      </c>
      <c r="C145" t="s">
        <v>55</v>
      </c>
      <c r="D145" t="s">
        <v>173</v>
      </c>
      <c r="F145" t="s">
        <v>39</v>
      </c>
      <c r="G145" t="s">
        <v>174</v>
      </c>
      <c r="H145">
        <v>43191</v>
      </c>
      <c r="I145">
        <v>2018</v>
      </c>
      <c r="K145" t="s">
        <v>40</v>
      </c>
      <c r="L145" t="s">
        <v>41</v>
      </c>
      <c r="N145" t="s">
        <v>535</v>
      </c>
      <c r="P145">
        <v>50</v>
      </c>
      <c r="Q145" t="s">
        <v>68</v>
      </c>
      <c r="R145" t="s">
        <v>537</v>
      </c>
      <c r="S145" t="s">
        <v>77</v>
      </c>
      <c r="T145">
        <v>200</v>
      </c>
      <c r="V145" t="s">
        <v>78</v>
      </c>
      <c r="W145" t="s">
        <v>79</v>
      </c>
      <c r="X145" t="s">
        <v>79</v>
      </c>
      <c r="Y145">
        <v>200</v>
      </c>
      <c r="Z145" t="s">
        <v>78</v>
      </c>
      <c r="AA145" t="s">
        <v>43</v>
      </c>
      <c r="AC145" t="s">
        <v>44</v>
      </c>
      <c r="AD145" t="s">
        <v>80</v>
      </c>
      <c r="AF145" t="s">
        <v>176</v>
      </c>
      <c r="AH145" t="s">
        <v>45</v>
      </c>
      <c r="AJ145" t="s">
        <v>177</v>
      </c>
      <c r="AK145" t="s">
        <v>83</v>
      </c>
      <c r="AL145" t="s">
        <v>633</v>
      </c>
      <c r="AM145" t="s">
        <v>85</v>
      </c>
    </row>
    <row r="146" spans="1:39" x14ac:dyDescent="0.3">
      <c r="A146" t="s">
        <v>368</v>
      </c>
      <c r="B146" t="s">
        <v>72</v>
      </c>
      <c r="C146" t="s">
        <v>55</v>
      </c>
      <c r="D146" t="s">
        <v>173</v>
      </c>
      <c r="F146" t="s">
        <v>39</v>
      </c>
      <c r="G146" t="s">
        <v>174</v>
      </c>
      <c r="H146">
        <v>43191</v>
      </c>
      <c r="I146">
        <v>2018</v>
      </c>
      <c r="K146" t="s">
        <v>40</v>
      </c>
      <c r="L146" t="s">
        <v>41</v>
      </c>
      <c r="N146" t="s">
        <v>535</v>
      </c>
      <c r="P146">
        <v>60</v>
      </c>
      <c r="Q146" t="s">
        <v>68</v>
      </c>
      <c r="R146" t="s">
        <v>537</v>
      </c>
      <c r="S146" t="s">
        <v>86</v>
      </c>
      <c r="T146">
        <v>3</v>
      </c>
      <c r="V146" t="s">
        <v>175</v>
      </c>
      <c r="W146" t="s">
        <v>79</v>
      </c>
      <c r="X146" t="s">
        <v>79</v>
      </c>
      <c r="Y146">
        <v>3000</v>
      </c>
      <c r="Z146" t="s">
        <v>87</v>
      </c>
      <c r="AA146" t="s">
        <v>43</v>
      </c>
      <c r="AC146" t="s">
        <v>44</v>
      </c>
      <c r="AD146" t="s">
        <v>80</v>
      </c>
      <c r="AF146" t="s">
        <v>176</v>
      </c>
      <c r="AH146" t="s">
        <v>45</v>
      </c>
      <c r="AJ146" t="s">
        <v>177</v>
      </c>
      <c r="AK146" t="s">
        <v>83</v>
      </c>
      <c r="AL146" t="s">
        <v>633</v>
      </c>
      <c r="AM146" t="s">
        <v>85</v>
      </c>
    </row>
    <row r="147" spans="1:39" x14ac:dyDescent="0.3">
      <c r="A147" t="s">
        <v>369</v>
      </c>
      <c r="B147" t="s">
        <v>72</v>
      </c>
      <c r="C147" t="s">
        <v>55</v>
      </c>
      <c r="D147" t="s">
        <v>173</v>
      </c>
      <c r="F147" t="s">
        <v>39</v>
      </c>
      <c r="G147" t="s">
        <v>174</v>
      </c>
      <c r="H147">
        <v>43191</v>
      </c>
      <c r="I147">
        <v>2018</v>
      </c>
      <c r="K147" t="s">
        <v>40</v>
      </c>
      <c r="L147" t="s">
        <v>41</v>
      </c>
      <c r="N147" t="s">
        <v>535</v>
      </c>
      <c r="P147">
        <v>60</v>
      </c>
      <c r="Q147" t="s">
        <v>68</v>
      </c>
      <c r="R147" t="s">
        <v>537</v>
      </c>
      <c r="S147" t="s">
        <v>77</v>
      </c>
      <c r="T147">
        <v>200</v>
      </c>
      <c r="V147" t="s">
        <v>78</v>
      </c>
      <c r="W147" t="s">
        <v>79</v>
      </c>
      <c r="X147" t="s">
        <v>79</v>
      </c>
      <c r="Y147">
        <v>200</v>
      </c>
      <c r="Z147" t="s">
        <v>78</v>
      </c>
      <c r="AA147" t="s">
        <v>43</v>
      </c>
      <c r="AC147" t="s">
        <v>44</v>
      </c>
      <c r="AD147" t="s">
        <v>80</v>
      </c>
      <c r="AF147" t="s">
        <v>176</v>
      </c>
      <c r="AH147" t="s">
        <v>45</v>
      </c>
      <c r="AJ147" t="s">
        <v>177</v>
      </c>
      <c r="AK147" t="s">
        <v>83</v>
      </c>
      <c r="AL147" t="s">
        <v>633</v>
      </c>
      <c r="AM147" t="s">
        <v>85</v>
      </c>
    </row>
    <row r="148" spans="1:39" x14ac:dyDescent="0.3">
      <c r="A148" t="s">
        <v>370</v>
      </c>
      <c r="B148" t="s">
        <v>72</v>
      </c>
      <c r="C148" t="s">
        <v>55</v>
      </c>
      <c r="D148" t="s">
        <v>178</v>
      </c>
      <c r="E148" t="s">
        <v>178</v>
      </c>
      <c r="F148" t="s">
        <v>39</v>
      </c>
      <c r="G148" t="s">
        <v>179</v>
      </c>
      <c r="H148">
        <v>43355</v>
      </c>
      <c r="I148">
        <v>2018</v>
      </c>
      <c r="K148" t="s">
        <v>40</v>
      </c>
      <c r="L148" t="s">
        <v>41</v>
      </c>
      <c r="N148" t="s">
        <v>536</v>
      </c>
      <c r="P148">
        <v>30</v>
      </c>
      <c r="Q148" t="s">
        <v>88</v>
      </c>
      <c r="R148" t="s">
        <v>562</v>
      </c>
      <c r="S148" t="s">
        <v>86</v>
      </c>
      <c r="T148">
        <v>27.466666666666665</v>
      </c>
      <c r="V148" t="s">
        <v>87</v>
      </c>
      <c r="W148" t="s">
        <v>89</v>
      </c>
      <c r="X148" t="s">
        <v>90</v>
      </c>
      <c r="Y148">
        <v>27.466666666666665</v>
      </c>
      <c r="Z148" t="s">
        <v>87</v>
      </c>
      <c r="AA148" t="s">
        <v>43</v>
      </c>
      <c r="AC148" t="s">
        <v>44</v>
      </c>
      <c r="AD148" t="s">
        <v>80</v>
      </c>
      <c r="AF148" t="s">
        <v>81</v>
      </c>
      <c r="AH148" t="s">
        <v>45</v>
      </c>
      <c r="AJ148" t="s">
        <v>177</v>
      </c>
      <c r="AK148" t="s">
        <v>83</v>
      </c>
      <c r="AL148" t="s">
        <v>651</v>
      </c>
      <c r="AM148" t="s">
        <v>85</v>
      </c>
    </row>
    <row r="149" spans="1:39" x14ac:dyDescent="0.3">
      <c r="A149" t="s">
        <v>371</v>
      </c>
      <c r="B149" t="s">
        <v>72</v>
      </c>
      <c r="C149" t="s">
        <v>55</v>
      </c>
      <c r="D149" t="s">
        <v>178</v>
      </c>
      <c r="E149" t="s">
        <v>178</v>
      </c>
      <c r="F149" t="s">
        <v>39</v>
      </c>
      <c r="G149" t="s">
        <v>179</v>
      </c>
      <c r="H149">
        <v>43355</v>
      </c>
      <c r="I149">
        <v>2018</v>
      </c>
      <c r="K149" t="s">
        <v>40</v>
      </c>
      <c r="L149" t="s">
        <v>41</v>
      </c>
      <c r="N149" t="s">
        <v>536</v>
      </c>
      <c r="P149">
        <v>30</v>
      </c>
      <c r="Q149" t="s">
        <v>88</v>
      </c>
      <c r="R149" t="s">
        <v>562</v>
      </c>
      <c r="S149" t="s">
        <v>92</v>
      </c>
      <c r="T149">
        <v>7.2666666666666671E-2</v>
      </c>
      <c r="V149" t="s">
        <v>93</v>
      </c>
      <c r="W149" t="s">
        <v>89</v>
      </c>
      <c r="X149" t="s">
        <v>90</v>
      </c>
      <c r="Y149">
        <v>7.2666666666666671E-2</v>
      </c>
      <c r="Z149" t="s">
        <v>93</v>
      </c>
      <c r="AA149" t="s">
        <v>43</v>
      </c>
      <c r="AC149" t="s">
        <v>44</v>
      </c>
      <c r="AD149" t="s">
        <v>80</v>
      </c>
      <c r="AF149" t="s">
        <v>81</v>
      </c>
      <c r="AH149" t="s">
        <v>45</v>
      </c>
      <c r="AJ149" t="s">
        <v>177</v>
      </c>
      <c r="AK149" t="s">
        <v>83</v>
      </c>
      <c r="AL149" t="s">
        <v>651</v>
      </c>
      <c r="AM149" t="s">
        <v>85</v>
      </c>
    </row>
    <row r="150" spans="1:39" x14ac:dyDescent="0.3">
      <c r="A150" t="s">
        <v>372</v>
      </c>
      <c r="B150" t="s">
        <v>72</v>
      </c>
      <c r="C150" t="s">
        <v>55</v>
      </c>
      <c r="D150" t="s">
        <v>178</v>
      </c>
      <c r="E150" t="s">
        <v>178</v>
      </c>
      <c r="F150" t="s">
        <v>39</v>
      </c>
      <c r="G150" t="s">
        <v>179</v>
      </c>
      <c r="H150">
        <v>43355</v>
      </c>
      <c r="I150">
        <v>2018</v>
      </c>
      <c r="K150" t="s">
        <v>40</v>
      </c>
      <c r="L150" t="s">
        <v>41</v>
      </c>
      <c r="N150" t="s">
        <v>536</v>
      </c>
      <c r="P150">
        <v>300</v>
      </c>
      <c r="Q150" t="s">
        <v>88</v>
      </c>
      <c r="R150" t="s">
        <v>552</v>
      </c>
      <c r="S150" t="s">
        <v>86</v>
      </c>
      <c r="T150">
        <v>27.5</v>
      </c>
      <c r="V150" t="s">
        <v>87</v>
      </c>
      <c r="W150" t="s">
        <v>89</v>
      </c>
      <c r="X150" t="s">
        <v>90</v>
      </c>
      <c r="Y150">
        <v>27.5</v>
      </c>
      <c r="Z150" t="s">
        <v>87</v>
      </c>
      <c r="AA150" t="s">
        <v>43</v>
      </c>
      <c r="AC150" t="s">
        <v>44</v>
      </c>
      <c r="AD150" t="s">
        <v>80</v>
      </c>
      <c r="AF150" t="s">
        <v>81</v>
      </c>
      <c r="AH150" t="s">
        <v>45</v>
      </c>
      <c r="AJ150" t="s">
        <v>177</v>
      </c>
      <c r="AK150" t="s">
        <v>83</v>
      </c>
      <c r="AL150" t="s">
        <v>651</v>
      </c>
      <c r="AM150" t="s">
        <v>85</v>
      </c>
    </row>
    <row r="151" spans="1:39" x14ac:dyDescent="0.3">
      <c r="A151" t="s">
        <v>373</v>
      </c>
      <c r="B151" t="s">
        <v>72</v>
      </c>
      <c r="C151" t="s">
        <v>55</v>
      </c>
      <c r="D151" t="s">
        <v>178</v>
      </c>
      <c r="E151" t="s">
        <v>178</v>
      </c>
      <c r="F151" t="s">
        <v>39</v>
      </c>
      <c r="G151" t="s">
        <v>179</v>
      </c>
      <c r="H151">
        <v>43355</v>
      </c>
      <c r="I151">
        <v>2018</v>
      </c>
      <c r="K151" t="s">
        <v>40</v>
      </c>
      <c r="L151" t="s">
        <v>41</v>
      </c>
      <c r="N151" t="s">
        <v>536</v>
      </c>
      <c r="P151">
        <v>300</v>
      </c>
      <c r="Q151" t="s">
        <v>88</v>
      </c>
      <c r="R151" t="s">
        <v>552</v>
      </c>
      <c r="S151" t="s">
        <v>92</v>
      </c>
      <c r="T151">
        <v>7.2800000000000004E-2</v>
      </c>
      <c r="V151" t="s">
        <v>93</v>
      </c>
      <c r="W151" t="s">
        <v>89</v>
      </c>
      <c r="X151" t="s">
        <v>90</v>
      </c>
      <c r="Y151">
        <v>7.2800000000000004E-2</v>
      </c>
      <c r="Z151" t="s">
        <v>93</v>
      </c>
      <c r="AA151" t="s">
        <v>43</v>
      </c>
      <c r="AC151" t="s">
        <v>44</v>
      </c>
      <c r="AD151" t="s">
        <v>80</v>
      </c>
      <c r="AF151" t="s">
        <v>81</v>
      </c>
      <c r="AH151" t="s">
        <v>45</v>
      </c>
      <c r="AJ151" t="s">
        <v>177</v>
      </c>
      <c r="AK151" t="s">
        <v>83</v>
      </c>
      <c r="AL151" t="s">
        <v>651</v>
      </c>
      <c r="AM151" t="s">
        <v>85</v>
      </c>
    </row>
    <row r="152" spans="1:39" x14ac:dyDescent="0.3">
      <c r="A152" t="s">
        <v>374</v>
      </c>
      <c r="B152" t="s">
        <v>72</v>
      </c>
      <c r="C152" t="s">
        <v>55</v>
      </c>
      <c r="D152" t="s">
        <v>178</v>
      </c>
      <c r="E152" t="s">
        <v>178</v>
      </c>
      <c r="F152" t="s">
        <v>39</v>
      </c>
      <c r="G152" t="s">
        <v>179</v>
      </c>
      <c r="H152">
        <v>43355</v>
      </c>
      <c r="I152">
        <v>2018</v>
      </c>
      <c r="K152" t="s">
        <v>40</v>
      </c>
      <c r="L152" t="s">
        <v>41</v>
      </c>
      <c r="N152" t="s">
        <v>536</v>
      </c>
      <c r="P152">
        <v>300</v>
      </c>
      <c r="Q152" t="s">
        <v>88</v>
      </c>
      <c r="R152" t="s">
        <v>552</v>
      </c>
      <c r="S152" t="s">
        <v>103</v>
      </c>
      <c r="T152">
        <v>0.2</v>
      </c>
      <c r="V152" t="s">
        <v>104</v>
      </c>
      <c r="W152" t="s">
        <v>89</v>
      </c>
      <c r="X152" t="s">
        <v>90</v>
      </c>
      <c r="Y152">
        <v>2</v>
      </c>
      <c r="Z152" t="s">
        <v>105</v>
      </c>
      <c r="AA152" t="s">
        <v>43</v>
      </c>
      <c r="AC152" t="s">
        <v>44</v>
      </c>
      <c r="AD152" t="s">
        <v>80</v>
      </c>
      <c r="AF152" t="s">
        <v>81</v>
      </c>
      <c r="AH152" t="s">
        <v>45</v>
      </c>
      <c r="AJ152" t="s">
        <v>177</v>
      </c>
      <c r="AK152" t="s">
        <v>83</v>
      </c>
      <c r="AL152" t="s">
        <v>651</v>
      </c>
      <c r="AM152" t="s">
        <v>85</v>
      </c>
    </row>
    <row r="153" spans="1:39" x14ac:dyDescent="0.3">
      <c r="A153" t="s">
        <v>375</v>
      </c>
      <c r="B153" t="s">
        <v>72</v>
      </c>
      <c r="C153" t="s">
        <v>55</v>
      </c>
      <c r="D153" t="s">
        <v>178</v>
      </c>
      <c r="E153" t="s">
        <v>178</v>
      </c>
      <c r="F153" t="s">
        <v>39</v>
      </c>
      <c r="G153" t="s">
        <v>179</v>
      </c>
      <c r="H153">
        <v>43355</v>
      </c>
      <c r="I153">
        <v>2018</v>
      </c>
      <c r="K153" t="s">
        <v>40</v>
      </c>
      <c r="L153" t="s">
        <v>41</v>
      </c>
      <c r="N153" t="s">
        <v>536</v>
      </c>
      <c r="P153">
        <v>900</v>
      </c>
      <c r="Q153" t="s">
        <v>88</v>
      </c>
      <c r="R153" t="s">
        <v>553</v>
      </c>
      <c r="S153" t="s">
        <v>86</v>
      </c>
      <c r="T153">
        <v>47.55</v>
      </c>
      <c r="V153" t="s">
        <v>87</v>
      </c>
      <c r="W153" t="s">
        <v>89</v>
      </c>
      <c r="X153" t="s">
        <v>90</v>
      </c>
      <c r="Y153">
        <v>47.55</v>
      </c>
      <c r="Z153" t="s">
        <v>87</v>
      </c>
      <c r="AA153" t="s">
        <v>43</v>
      </c>
      <c r="AC153" t="s">
        <v>44</v>
      </c>
      <c r="AD153" t="s">
        <v>80</v>
      </c>
      <c r="AF153" t="s">
        <v>81</v>
      </c>
      <c r="AH153" t="s">
        <v>45</v>
      </c>
      <c r="AJ153" t="s">
        <v>177</v>
      </c>
      <c r="AK153" t="s">
        <v>83</v>
      </c>
      <c r="AL153" t="s">
        <v>651</v>
      </c>
      <c r="AM153" t="s">
        <v>85</v>
      </c>
    </row>
    <row r="154" spans="1:39" x14ac:dyDescent="0.3">
      <c r="A154" t="s">
        <v>376</v>
      </c>
      <c r="B154" t="s">
        <v>72</v>
      </c>
      <c r="C154" t="s">
        <v>55</v>
      </c>
      <c r="D154" t="s">
        <v>178</v>
      </c>
      <c r="E154" t="s">
        <v>178</v>
      </c>
      <c r="F154" t="s">
        <v>39</v>
      </c>
      <c r="G154" t="s">
        <v>179</v>
      </c>
      <c r="H154">
        <v>43355</v>
      </c>
      <c r="I154">
        <v>2018</v>
      </c>
      <c r="K154" t="s">
        <v>40</v>
      </c>
      <c r="L154" t="s">
        <v>41</v>
      </c>
      <c r="N154" t="s">
        <v>536</v>
      </c>
      <c r="P154">
        <v>900</v>
      </c>
      <c r="Q154" t="s">
        <v>88</v>
      </c>
      <c r="R154" t="s">
        <v>553</v>
      </c>
      <c r="S154" t="s">
        <v>92</v>
      </c>
      <c r="T154">
        <v>0.12615643397813289</v>
      </c>
      <c r="V154" t="s">
        <v>93</v>
      </c>
      <c r="W154" t="s">
        <v>89</v>
      </c>
      <c r="X154" t="s">
        <v>90</v>
      </c>
      <c r="Y154">
        <v>0.12615643397813289</v>
      </c>
      <c r="Z154" t="s">
        <v>93</v>
      </c>
      <c r="AA154" t="s">
        <v>43</v>
      </c>
      <c r="AC154" t="s">
        <v>44</v>
      </c>
      <c r="AD154" t="s">
        <v>80</v>
      </c>
      <c r="AF154" t="s">
        <v>81</v>
      </c>
      <c r="AH154" t="s">
        <v>45</v>
      </c>
      <c r="AJ154" t="s">
        <v>177</v>
      </c>
      <c r="AK154" t="s">
        <v>83</v>
      </c>
      <c r="AL154" t="s">
        <v>651</v>
      </c>
      <c r="AM154" t="s">
        <v>85</v>
      </c>
    </row>
    <row r="155" spans="1:39" x14ac:dyDescent="0.3">
      <c r="A155" t="s">
        <v>377</v>
      </c>
      <c r="B155" t="s">
        <v>72</v>
      </c>
      <c r="C155" t="s">
        <v>55</v>
      </c>
      <c r="D155" t="s">
        <v>178</v>
      </c>
      <c r="E155" t="s">
        <v>178</v>
      </c>
      <c r="F155" t="s">
        <v>39</v>
      </c>
      <c r="G155" t="s">
        <v>179</v>
      </c>
      <c r="H155">
        <v>43355</v>
      </c>
      <c r="I155">
        <v>2018</v>
      </c>
      <c r="K155" t="s">
        <v>40</v>
      </c>
      <c r="L155" t="s">
        <v>41</v>
      </c>
      <c r="N155" t="s">
        <v>536</v>
      </c>
      <c r="P155">
        <v>900</v>
      </c>
      <c r="Q155" t="s">
        <v>88</v>
      </c>
      <c r="R155" t="s">
        <v>553</v>
      </c>
      <c r="S155" t="s">
        <v>103</v>
      </c>
      <c r="T155">
        <v>0.6</v>
      </c>
      <c r="V155" t="s">
        <v>104</v>
      </c>
      <c r="W155" t="s">
        <v>89</v>
      </c>
      <c r="X155" t="s">
        <v>90</v>
      </c>
      <c r="Y155">
        <v>6</v>
      </c>
      <c r="Z155" t="s">
        <v>105</v>
      </c>
      <c r="AA155" t="s">
        <v>43</v>
      </c>
      <c r="AC155" t="s">
        <v>44</v>
      </c>
      <c r="AD155" t="s">
        <v>80</v>
      </c>
      <c r="AF155" t="s">
        <v>81</v>
      </c>
      <c r="AH155" t="s">
        <v>45</v>
      </c>
      <c r="AJ155" t="s">
        <v>177</v>
      </c>
      <c r="AK155" t="s">
        <v>83</v>
      </c>
      <c r="AL155" t="s">
        <v>651</v>
      </c>
      <c r="AM155" t="s">
        <v>85</v>
      </c>
    </row>
    <row r="156" spans="1:39" x14ac:dyDescent="0.3">
      <c r="A156" t="s">
        <v>378</v>
      </c>
      <c r="B156" t="s">
        <v>72</v>
      </c>
      <c r="C156" t="s">
        <v>55</v>
      </c>
      <c r="D156" t="s">
        <v>178</v>
      </c>
      <c r="E156" t="s">
        <v>178</v>
      </c>
      <c r="F156" t="s">
        <v>39</v>
      </c>
      <c r="G156" t="s">
        <v>179</v>
      </c>
      <c r="H156">
        <v>43355</v>
      </c>
      <c r="I156">
        <v>2018</v>
      </c>
      <c r="K156" t="s">
        <v>40</v>
      </c>
      <c r="L156" t="s">
        <v>41</v>
      </c>
      <c r="N156" t="s">
        <v>536</v>
      </c>
      <c r="P156">
        <v>300</v>
      </c>
      <c r="Q156" t="s">
        <v>94</v>
      </c>
      <c r="R156" t="s">
        <v>563</v>
      </c>
      <c r="S156" t="s">
        <v>86</v>
      </c>
      <c r="T156">
        <v>61.4</v>
      </c>
      <c r="V156" t="s">
        <v>87</v>
      </c>
      <c r="W156" t="s">
        <v>89</v>
      </c>
      <c r="X156" t="s">
        <v>90</v>
      </c>
      <c r="Y156">
        <v>61.4</v>
      </c>
      <c r="Z156" t="s">
        <v>87</v>
      </c>
      <c r="AA156" t="s">
        <v>43</v>
      </c>
      <c r="AC156" t="s">
        <v>44</v>
      </c>
      <c r="AD156" t="s">
        <v>80</v>
      </c>
      <c r="AF156" t="s">
        <v>81</v>
      </c>
      <c r="AH156" t="s">
        <v>45</v>
      </c>
      <c r="AJ156" t="s">
        <v>177</v>
      </c>
      <c r="AK156" t="s">
        <v>83</v>
      </c>
      <c r="AL156" t="s">
        <v>651</v>
      </c>
      <c r="AM156" t="s">
        <v>85</v>
      </c>
    </row>
    <row r="157" spans="1:39" x14ac:dyDescent="0.3">
      <c r="A157" t="s">
        <v>379</v>
      </c>
      <c r="B157" t="s">
        <v>72</v>
      </c>
      <c r="C157" t="s">
        <v>55</v>
      </c>
      <c r="D157" t="s">
        <v>178</v>
      </c>
      <c r="E157" t="s">
        <v>178</v>
      </c>
      <c r="F157" t="s">
        <v>39</v>
      </c>
      <c r="G157" t="s">
        <v>179</v>
      </c>
      <c r="H157">
        <v>43355</v>
      </c>
      <c r="I157">
        <v>2018</v>
      </c>
      <c r="K157" t="s">
        <v>40</v>
      </c>
      <c r="L157" t="s">
        <v>41</v>
      </c>
      <c r="N157" t="s">
        <v>536</v>
      </c>
      <c r="P157">
        <v>300</v>
      </c>
      <c r="Q157" t="s">
        <v>94</v>
      </c>
      <c r="R157" t="s">
        <v>563</v>
      </c>
      <c r="S157" t="s">
        <v>92</v>
      </c>
      <c r="T157">
        <v>0.16300000000000001</v>
      </c>
      <c r="V157" t="s">
        <v>93</v>
      </c>
      <c r="W157" t="s">
        <v>89</v>
      </c>
      <c r="X157" t="s">
        <v>90</v>
      </c>
      <c r="Y157">
        <v>0.16300000000000001</v>
      </c>
      <c r="Z157" t="s">
        <v>93</v>
      </c>
      <c r="AA157" t="s">
        <v>43</v>
      </c>
      <c r="AC157" t="s">
        <v>44</v>
      </c>
      <c r="AD157" t="s">
        <v>80</v>
      </c>
      <c r="AF157" t="s">
        <v>81</v>
      </c>
      <c r="AH157" t="s">
        <v>45</v>
      </c>
      <c r="AJ157" t="s">
        <v>177</v>
      </c>
      <c r="AK157" t="s">
        <v>83</v>
      </c>
      <c r="AL157" t="s">
        <v>651</v>
      </c>
      <c r="AM157" t="s">
        <v>85</v>
      </c>
    </row>
    <row r="158" spans="1:39" x14ac:dyDescent="0.3">
      <c r="A158" t="s">
        <v>380</v>
      </c>
      <c r="B158" t="s">
        <v>72</v>
      </c>
      <c r="C158" t="s">
        <v>55</v>
      </c>
      <c r="D158" t="s">
        <v>178</v>
      </c>
      <c r="E158" t="s">
        <v>178</v>
      </c>
      <c r="F158" t="s">
        <v>39</v>
      </c>
      <c r="G158" t="s">
        <v>179</v>
      </c>
      <c r="H158">
        <v>43355</v>
      </c>
      <c r="I158">
        <v>2018</v>
      </c>
      <c r="K158" t="s">
        <v>40</v>
      </c>
      <c r="L158" t="s">
        <v>41</v>
      </c>
      <c r="N158" t="s">
        <v>536</v>
      </c>
      <c r="P158">
        <v>300</v>
      </c>
      <c r="Q158" t="s">
        <v>94</v>
      </c>
      <c r="R158" t="s">
        <v>563</v>
      </c>
      <c r="S158" t="s">
        <v>103</v>
      </c>
      <c r="T158">
        <v>1</v>
      </c>
      <c r="V158" t="s">
        <v>104</v>
      </c>
      <c r="W158" t="s">
        <v>89</v>
      </c>
      <c r="X158" t="s">
        <v>90</v>
      </c>
      <c r="Y158">
        <v>10</v>
      </c>
      <c r="Z158" t="s">
        <v>105</v>
      </c>
      <c r="AA158" t="s">
        <v>43</v>
      </c>
      <c r="AC158" t="s">
        <v>44</v>
      </c>
      <c r="AD158" t="s">
        <v>80</v>
      </c>
      <c r="AF158" t="s">
        <v>81</v>
      </c>
      <c r="AH158" t="s">
        <v>45</v>
      </c>
      <c r="AJ158" t="s">
        <v>177</v>
      </c>
      <c r="AK158" t="s">
        <v>83</v>
      </c>
      <c r="AL158" t="s">
        <v>651</v>
      </c>
      <c r="AM158" t="s">
        <v>85</v>
      </c>
    </row>
    <row r="159" spans="1:39" x14ac:dyDescent="0.3">
      <c r="A159" t="s">
        <v>381</v>
      </c>
      <c r="B159" t="s">
        <v>72</v>
      </c>
      <c r="C159" t="s">
        <v>71</v>
      </c>
      <c r="D159" t="s">
        <v>180</v>
      </c>
      <c r="E159" t="s">
        <v>181</v>
      </c>
      <c r="F159" t="s">
        <v>47</v>
      </c>
      <c r="G159" t="s">
        <v>182</v>
      </c>
      <c r="H159">
        <v>44339</v>
      </c>
      <c r="I159">
        <v>2021</v>
      </c>
      <c r="K159" t="s">
        <v>48</v>
      </c>
      <c r="L159" t="s">
        <v>41</v>
      </c>
      <c r="M159" t="s">
        <v>66</v>
      </c>
      <c r="N159" t="s">
        <v>536</v>
      </c>
      <c r="P159">
        <v>10</v>
      </c>
      <c r="Q159" t="s">
        <v>88</v>
      </c>
      <c r="R159" t="s">
        <v>540</v>
      </c>
      <c r="S159" t="s">
        <v>86</v>
      </c>
      <c r="T159">
        <v>27.511815643464899</v>
      </c>
      <c r="V159" t="s">
        <v>87</v>
      </c>
      <c r="W159" t="s">
        <v>89</v>
      </c>
      <c r="X159" t="s">
        <v>90</v>
      </c>
      <c r="Y159">
        <v>27.511815643464899</v>
      </c>
      <c r="Z159" t="s">
        <v>87</v>
      </c>
      <c r="AA159" t="s">
        <v>43</v>
      </c>
      <c r="AC159" t="s">
        <v>44</v>
      </c>
      <c r="AD159" t="s">
        <v>80</v>
      </c>
      <c r="AF159" t="s">
        <v>81</v>
      </c>
      <c r="AH159" t="s">
        <v>45</v>
      </c>
      <c r="AJ159" t="s">
        <v>183</v>
      </c>
      <c r="AK159" t="s">
        <v>83</v>
      </c>
      <c r="AL159" t="s">
        <v>644</v>
      </c>
      <c r="AM159" t="s">
        <v>85</v>
      </c>
    </row>
    <row r="160" spans="1:39" x14ac:dyDescent="0.3">
      <c r="A160" t="s">
        <v>382</v>
      </c>
      <c r="B160" t="s">
        <v>72</v>
      </c>
      <c r="C160" t="s">
        <v>71</v>
      </c>
      <c r="D160" t="s">
        <v>180</v>
      </c>
      <c r="E160" t="s">
        <v>181</v>
      </c>
      <c r="F160" t="s">
        <v>47</v>
      </c>
      <c r="G160" t="s">
        <v>182</v>
      </c>
      <c r="H160">
        <v>44339</v>
      </c>
      <c r="I160">
        <v>2021</v>
      </c>
      <c r="K160" t="s">
        <v>48</v>
      </c>
      <c r="L160" t="s">
        <v>41</v>
      </c>
      <c r="M160" t="s">
        <v>66</v>
      </c>
      <c r="N160" t="s">
        <v>536</v>
      </c>
      <c r="P160">
        <v>10</v>
      </c>
      <c r="Q160" t="s">
        <v>88</v>
      </c>
      <c r="R160" t="s">
        <v>540</v>
      </c>
      <c r="S160" t="s">
        <v>92</v>
      </c>
      <c r="T160">
        <v>7.2999999999999995E-2</v>
      </c>
      <c r="V160" t="s">
        <v>93</v>
      </c>
      <c r="W160" t="s">
        <v>89</v>
      </c>
      <c r="X160" t="s">
        <v>90</v>
      </c>
      <c r="Y160">
        <v>7.2999999999999995E-2</v>
      </c>
      <c r="Z160" t="s">
        <v>93</v>
      </c>
      <c r="AA160" t="s">
        <v>43</v>
      </c>
      <c r="AC160" t="s">
        <v>44</v>
      </c>
      <c r="AD160" t="s">
        <v>80</v>
      </c>
      <c r="AF160" t="s">
        <v>81</v>
      </c>
      <c r="AH160" t="s">
        <v>45</v>
      </c>
      <c r="AJ160" t="s">
        <v>183</v>
      </c>
      <c r="AK160" t="s">
        <v>83</v>
      </c>
      <c r="AL160" t="s">
        <v>644</v>
      </c>
      <c r="AM160" t="s">
        <v>85</v>
      </c>
    </row>
    <row r="161" spans="1:39" x14ac:dyDescent="0.3">
      <c r="A161" t="s">
        <v>383</v>
      </c>
      <c r="B161" t="s">
        <v>72</v>
      </c>
      <c r="C161" t="s">
        <v>71</v>
      </c>
      <c r="D161" t="s">
        <v>180</v>
      </c>
      <c r="E161" t="s">
        <v>181</v>
      </c>
      <c r="F161" t="s">
        <v>47</v>
      </c>
      <c r="G161" t="s">
        <v>182</v>
      </c>
      <c r="H161">
        <v>44339</v>
      </c>
      <c r="I161">
        <v>2021</v>
      </c>
      <c r="K161" t="s">
        <v>48</v>
      </c>
      <c r="L161" t="s">
        <v>41</v>
      </c>
      <c r="M161" t="s">
        <v>66</v>
      </c>
      <c r="N161" t="s">
        <v>536</v>
      </c>
      <c r="P161">
        <v>300</v>
      </c>
      <c r="Q161" t="s">
        <v>88</v>
      </c>
      <c r="R161" t="s">
        <v>541</v>
      </c>
      <c r="S161" t="s">
        <v>86</v>
      </c>
      <c r="T161">
        <v>28</v>
      </c>
      <c r="V161" t="s">
        <v>87</v>
      </c>
      <c r="W161" t="s">
        <v>89</v>
      </c>
      <c r="X161" t="s">
        <v>90</v>
      </c>
      <c r="Y161">
        <v>28</v>
      </c>
      <c r="Z161" t="s">
        <v>87</v>
      </c>
      <c r="AA161" t="s">
        <v>43</v>
      </c>
      <c r="AC161" t="s">
        <v>44</v>
      </c>
      <c r="AD161" t="s">
        <v>80</v>
      </c>
      <c r="AF161" t="s">
        <v>81</v>
      </c>
      <c r="AH161" t="s">
        <v>45</v>
      </c>
      <c r="AJ161" t="s">
        <v>183</v>
      </c>
      <c r="AK161" t="s">
        <v>83</v>
      </c>
      <c r="AL161" t="s">
        <v>644</v>
      </c>
      <c r="AM161" t="s">
        <v>85</v>
      </c>
    </row>
    <row r="162" spans="1:39" x14ac:dyDescent="0.3">
      <c r="A162" t="s">
        <v>384</v>
      </c>
      <c r="B162" t="s">
        <v>72</v>
      </c>
      <c r="C162" t="s">
        <v>71</v>
      </c>
      <c r="D162" t="s">
        <v>180</v>
      </c>
      <c r="E162" t="s">
        <v>181</v>
      </c>
      <c r="F162" t="s">
        <v>47</v>
      </c>
      <c r="G162" t="s">
        <v>182</v>
      </c>
      <c r="H162">
        <v>44339</v>
      </c>
      <c r="I162">
        <v>2021</v>
      </c>
      <c r="K162" t="s">
        <v>48</v>
      </c>
      <c r="L162" t="s">
        <v>41</v>
      </c>
      <c r="M162" t="s">
        <v>66</v>
      </c>
      <c r="N162" t="s">
        <v>536</v>
      </c>
      <c r="P162">
        <v>300</v>
      </c>
      <c r="Q162" t="s">
        <v>88</v>
      </c>
      <c r="R162" t="s">
        <v>541</v>
      </c>
      <c r="S162" t="s">
        <v>92</v>
      </c>
      <c r="T162">
        <v>7.2999999999999995E-2</v>
      </c>
      <c r="V162" t="s">
        <v>93</v>
      </c>
      <c r="W162" t="s">
        <v>89</v>
      </c>
      <c r="X162" t="s">
        <v>90</v>
      </c>
      <c r="Y162">
        <v>7.2999999999999995E-2</v>
      </c>
      <c r="Z162" t="s">
        <v>93</v>
      </c>
      <c r="AA162" t="s">
        <v>43</v>
      </c>
      <c r="AC162" t="s">
        <v>44</v>
      </c>
      <c r="AD162" t="s">
        <v>80</v>
      </c>
      <c r="AF162" t="s">
        <v>81</v>
      </c>
      <c r="AH162" t="s">
        <v>45</v>
      </c>
      <c r="AJ162" t="s">
        <v>183</v>
      </c>
      <c r="AK162" t="s">
        <v>83</v>
      </c>
      <c r="AL162" t="s">
        <v>644</v>
      </c>
      <c r="AM162" t="s">
        <v>85</v>
      </c>
    </row>
    <row r="163" spans="1:39" x14ac:dyDescent="0.3">
      <c r="A163" t="s">
        <v>385</v>
      </c>
      <c r="B163" t="s">
        <v>72</v>
      </c>
      <c r="C163" t="s">
        <v>71</v>
      </c>
      <c r="D163" t="s">
        <v>180</v>
      </c>
      <c r="E163" t="s">
        <v>181</v>
      </c>
      <c r="F163" t="s">
        <v>47</v>
      </c>
      <c r="G163" t="s">
        <v>182</v>
      </c>
      <c r="H163">
        <v>44339</v>
      </c>
      <c r="I163">
        <v>2021</v>
      </c>
      <c r="K163" t="s">
        <v>48</v>
      </c>
      <c r="L163" t="s">
        <v>41</v>
      </c>
      <c r="M163" t="s">
        <v>66</v>
      </c>
      <c r="N163" t="s">
        <v>536</v>
      </c>
      <c r="P163">
        <v>300</v>
      </c>
      <c r="Q163" t="s">
        <v>88</v>
      </c>
      <c r="R163" t="s">
        <v>541</v>
      </c>
      <c r="S163" t="s">
        <v>103</v>
      </c>
      <c r="T163">
        <v>2</v>
      </c>
      <c r="V163" t="s">
        <v>105</v>
      </c>
      <c r="W163" t="s">
        <v>89</v>
      </c>
      <c r="X163" t="s">
        <v>90</v>
      </c>
      <c r="Y163">
        <v>2</v>
      </c>
      <c r="Z163" t="s">
        <v>105</v>
      </c>
      <c r="AA163" t="s">
        <v>43</v>
      </c>
      <c r="AC163" t="s">
        <v>44</v>
      </c>
      <c r="AD163" t="s">
        <v>80</v>
      </c>
      <c r="AF163" t="s">
        <v>81</v>
      </c>
      <c r="AH163" t="s">
        <v>45</v>
      </c>
      <c r="AJ163" t="s">
        <v>183</v>
      </c>
      <c r="AK163" t="s">
        <v>83</v>
      </c>
      <c r="AL163" t="s">
        <v>644</v>
      </c>
      <c r="AM163" t="s">
        <v>85</v>
      </c>
    </row>
    <row r="164" spans="1:39" x14ac:dyDescent="0.3">
      <c r="A164" t="s">
        <v>386</v>
      </c>
      <c r="B164" t="s">
        <v>72</v>
      </c>
      <c r="C164" t="s">
        <v>71</v>
      </c>
      <c r="D164" t="s">
        <v>180</v>
      </c>
      <c r="E164" t="s">
        <v>181</v>
      </c>
      <c r="F164" t="s">
        <v>47</v>
      </c>
      <c r="G164" t="s">
        <v>182</v>
      </c>
      <c r="H164">
        <v>44339</v>
      </c>
      <c r="I164">
        <v>2021</v>
      </c>
      <c r="K164" t="s">
        <v>48</v>
      </c>
      <c r="L164" t="s">
        <v>41</v>
      </c>
      <c r="M164" t="s">
        <v>66</v>
      </c>
      <c r="N164" t="s">
        <v>536</v>
      </c>
      <c r="P164">
        <v>900</v>
      </c>
      <c r="Q164" t="s">
        <v>88</v>
      </c>
      <c r="R164" t="s">
        <v>538</v>
      </c>
      <c r="S164" t="s">
        <v>86</v>
      </c>
      <c r="T164">
        <v>41.25</v>
      </c>
      <c r="V164" t="s">
        <v>87</v>
      </c>
      <c r="W164" t="s">
        <v>89</v>
      </c>
      <c r="X164" t="s">
        <v>90</v>
      </c>
      <c r="Y164">
        <v>41.25</v>
      </c>
      <c r="Z164" t="s">
        <v>87</v>
      </c>
      <c r="AA164" t="s">
        <v>43</v>
      </c>
      <c r="AC164" t="s">
        <v>44</v>
      </c>
      <c r="AD164" t="s">
        <v>80</v>
      </c>
      <c r="AF164" t="s">
        <v>81</v>
      </c>
      <c r="AH164" t="s">
        <v>45</v>
      </c>
      <c r="AJ164" t="s">
        <v>183</v>
      </c>
      <c r="AK164" t="s">
        <v>83</v>
      </c>
      <c r="AL164" t="s">
        <v>644</v>
      </c>
      <c r="AM164" t="s">
        <v>85</v>
      </c>
    </row>
    <row r="165" spans="1:39" x14ac:dyDescent="0.3">
      <c r="A165" t="s">
        <v>387</v>
      </c>
      <c r="B165" t="s">
        <v>72</v>
      </c>
      <c r="C165" t="s">
        <v>71</v>
      </c>
      <c r="D165" t="s">
        <v>180</v>
      </c>
      <c r="E165" t="s">
        <v>181</v>
      </c>
      <c r="F165" t="s">
        <v>47</v>
      </c>
      <c r="G165" t="s">
        <v>182</v>
      </c>
      <c r="H165">
        <v>44339</v>
      </c>
      <c r="I165">
        <v>2021</v>
      </c>
      <c r="K165" t="s">
        <v>48</v>
      </c>
      <c r="L165" t="s">
        <v>41</v>
      </c>
      <c r="M165" t="s">
        <v>66</v>
      </c>
      <c r="N165" t="s">
        <v>536</v>
      </c>
      <c r="P165">
        <v>900</v>
      </c>
      <c r="Q165" t="s">
        <v>88</v>
      </c>
      <c r="R165" t="s">
        <v>538</v>
      </c>
      <c r="S165" t="s">
        <v>92</v>
      </c>
      <c r="T165">
        <v>0.111</v>
      </c>
      <c r="V165" t="s">
        <v>93</v>
      </c>
      <c r="W165" t="s">
        <v>89</v>
      </c>
      <c r="X165" t="s">
        <v>90</v>
      </c>
      <c r="Y165">
        <v>0.111</v>
      </c>
      <c r="Z165" t="s">
        <v>93</v>
      </c>
      <c r="AA165" t="s">
        <v>43</v>
      </c>
      <c r="AC165" t="s">
        <v>44</v>
      </c>
      <c r="AD165" t="s">
        <v>80</v>
      </c>
      <c r="AF165" t="s">
        <v>81</v>
      </c>
      <c r="AH165" t="s">
        <v>45</v>
      </c>
      <c r="AJ165" t="s">
        <v>183</v>
      </c>
      <c r="AK165" t="s">
        <v>83</v>
      </c>
      <c r="AL165" t="s">
        <v>644</v>
      </c>
      <c r="AM165" t="s">
        <v>85</v>
      </c>
    </row>
    <row r="166" spans="1:39" x14ac:dyDescent="0.3">
      <c r="A166" t="s">
        <v>388</v>
      </c>
      <c r="B166" t="s">
        <v>72</v>
      </c>
      <c r="C166" t="s">
        <v>71</v>
      </c>
      <c r="D166" t="s">
        <v>180</v>
      </c>
      <c r="E166" t="s">
        <v>181</v>
      </c>
      <c r="F166" t="s">
        <v>47</v>
      </c>
      <c r="G166" t="s">
        <v>182</v>
      </c>
      <c r="H166">
        <v>44339</v>
      </c>
      <c r="I166">
        <v>2021</v>
      </c>
      <c r="K166" t="s">
        <v>48</v>
      </c>
      <c r="L166" t="s">
        <v>41</v>
      </c>
      <c r="M166" t="s">
        <v>66</v>
      </c>
      <c r="N166" t="s">
        <v>536</v>
      </c>
      <c r="P166">
        <v>900</v>
      </c>
      <c r="Q166" t="s">
        <v>88</v>
      </c>
      <c r="R166" t="s">
        <v>538</v>
      </c>
      <c r="S166" t="s">
        <v>103</v>
      </c>
      <c r="T166">
        <v>4.5</v>
      </c>
      <c r="V166" t="s">
        <v>105</v>
      </c>
      <c r="W166" t="s">
        <v>89</v>
      </c>
      <c r="X166" t="s">
        <v>90</v>
      </c>
      <c r="Y166">
        <v>4.5</v>
      </c>
      <c r="Z166" t="s">
        <v>105</v>
      </c>
      <c r="AA166" t="s">
        <v>43</v>
      </c>
      <c r="AC166" t="s">
        <v>44</v>
      </c>
      <c r="AD166" t="s">
        <v>80</v>
      </c>
      <c r="AF166" t="s">
        <v>81</v>
      </c>
      <c r="AH166" t="s">
        <v>45</v>
      </c>
      <c r="AJ166" t="s">
        <v>183</v>
      </c>
      <c r="AK166" t="s">
        <v>83</v>
      </c>
      <c r="AL166" t="s">
        <v>644</v>
      </c>
      <c r="AM166" t="s">
        <v>85</v>
      </c>
    </row>
    <row r="167" spans="1:39" x14ac:dyDescent="0.3">
      <c r="A167" t="s">
        <v>389</v>
      </c>
      <c r="B167" t="s">
        <v>72</v>
      </c>
      <c r="C167" t="s">
        <v>71</v>
      </c>
      <c r="D167" t="s">
        <v>180</v>
      </c>
      <c r="E167" t="s">
        <v>181</v>
      </c>
      <c r="F167" t="s">
        <v>47</v>
      </c>
      <c r="G167" t="s">
        <v>182</v>
      </c>
      <c r="H167">
        <v>44339</v>
      </c>
      <c r="I167">
        <v>2021</v>
      </c>
      <c r="K167" t="s">
        <v>48</v>
      </c>
      <c r="L167" t="s">
        <v>41</v>
      </c>
      <c r="M167" t="s">
        <v>66</v>
      </c>
      <c r="N167" t="s">
        <v>536</v>
      </c>
      <c r="P167">
        <v>300</v>
      </c>
      <c r="Q167" t="s">
        <v>94</v>
      </c>
      <c r="R167" t="s">
        <v>539</v>
      </c>
      <c r="S167" t="s">
        <v>86</v>
      </c>
      <c r="T167">
        <v>61</v>
      </c>
      <c r="V167" t="s">
        <v>87</v>
      </c>
      <c r="W167" t="s">
        <v>89</v>
      </c>
      <c r="X167" t="s">
        <v>90</v>
      </c>
      <c r="Y167">
        <v>61</v>
      </c>
      <c r="Z167" t="s">
        <v>87</v>
      </c>
      <c r="AA167" t="s">
        <v>43</v>
      </c>
      <c r="AC167" t="s">
        <v>44</v>
      </c>
      <c r="AD167" t="s">
        <v>80</v>
      </c>
      <c r="AF167" t="s">
        <v>81</v>
      </c>
      <c r="AH167" t="s">
        <v>45</v>
      </c>
      <c r="AJ167" t="s">
        <v>183</v>
      </c>
      <c r="AK167" t="s">
        <v>83</v>
      </c>
      <c r="AL167" t="s">
        <v>644</v>
      </c>
      <c r="AM167" t="s">
        <v>85</v>
      </c>
    </row>
    <row r="168" spans="1:39" x14ac:dyDescent="0.3">
      <c r="A168" t="s">
        <v>390</v>
      </c>
      <c r="B168" t="s">
        <v>72</v>
      </c>
      <c r="C168" t="s">
        <v>71</v>
      </c>
      <c r="D168" t="s">
        <v>180</v>
      </c>
      <c r="E168" t="s">
        <v>181</v>
      </c>
      <c r="F168" t="s">
        <v>47</v>
      </c>
      <c r="G168" t="s">
        <v>182</v>
      </c>
      <c r="H168">
        <v>44339</v>
      </c>
      <c r="I168">
        <v>2021</v>
      </c>
      <c r="K168" t="s">
        <v>48</v>
      </c>
      <c r="L168" t="s">
        <v>41</v>
      </c>
      <c r="M168" t="s">
        <v>66</v>
      </c>
      <c r="N168" t="s">
        <v>536</v>
      </c>
      <c r="P168">
        <v>300</v>
      </c>
      <c r="Q168" t="s">
        <v>94</v>
      </c>
      <c r="R168" t="s">
        <v>539</v>
      </c>
      <c r="S168" t="s">
        <v>92</v>
      </c>
      <c r="T168">
        <v>0.16</v>
      </c>
      <c r="V168" t="s">
        <v>93</v>
      </c>
      <c r="W168" t="s">
        <v>89</v>
      </c>
      <c r="X168" t="s">
        <v>90</v>
      </c>
      <c r="Y168">
        <v>0.16</v>
      </c>
      <c r="Z168" t="s">
        <v>93</v>
      </c>
      <c r="AA168" t="s">
        <v>43</v>
      </c>
      <c r="AC168" t="s">
        <v>44</v>
      </c>
      <c r="AD168" t="s">
        <v>80</v>
      </c>
      <c r="AF168" t="s">
        <v>81</v>
      </c>
      <c r="AH168" t="s">
        <v>45</v>
      </c>
      <c r="AJ168" t="s">
        <v>183</v>
      </c>
      <c r="AK168" t="s">
        <v>83</v>
      </c>
      <c r="AL168" t="s">
        <v>644</v>
      </c>
      <c r="AM168" t="s">
        <v>85</v>
      </c>
    </row>
    <row r="169" spans="1:39" x14ac:dyDescent="0.3">
      <c r="A169" t="s">
        <v>391</v>
      </c>
      <c r="B169" t="s">
        <v>72</v>
      </c>
      <c r="C169" t="s">
        <v>71</v>
      </c>
      <c r="D169" t="s">
        <v>180</v>
      </c>
      <c r="E169" t="s">
        <v>181</v>
      </c>
      <c r="F169" t="s">
        <v>47</v>
      </c>
      <c r="G169" t="s">
        <v>182</v>
      </c>
      <c r="H169">
        <v>44339</v>
      </c>
      <c r="I169">
        <v>2021</v>
      </c>
      <c r="K169" t="s">
        <v>48</v>
      </c>
      <c r="L169" t="s">
        <v>41</v>
      </c>
      <c r="M169" t="s">
        <v>66</v>
      </c>
      <c r="N169" t="s">
        <v>536</v>
      </c>
      <c r="P169">
        <v>300</v>
      </c>
      <c r="Q169" t="s">
        <v>94</v>
      </c>
      <c r="R169" t="s">
        <v>539</v>
      </c>
      <c r="S169" t="s">
        <v>103</v>
      </c>
      <c r="T169">
        <v>10</v>
      </c>
      <c r="V169" t="s">
        <v>105</v>
      </c>
      <c r="W169" t="s">
        <v>89</v>
      </c>
      <c r="X169" t="s">
        <v>90</v>
      </c>
      <c r="Y169">
        <v>10</v>
      </c>
      <c r="Z169" t="s">
        <v>105</v>
      </c>
      <c r="AA169" t="s">
        <v>43</v>
      </c>
      <c r="AC169" t="s">
        <v>44</v>
      </c>
      <c r="AD169" t="s">
        <v>80</v>
      </c>
      <c r="AF169" t="s">
        <v>81</v>
      </c>
      <c r="AH169" t="s">
        <v>45</v>
      </c>
      <c r="AJ169" t="s">
        <v>183</v>
      </c>
      <c r="AK169" t="s">
        <v>83</v>
      </c>
      <c r="AL169" t="s">
        <v>644</v>
      </c>
      <c r="AM169" t="s">
        <v>85</v>
      </c>
    </row>
    <row r="170" spans="1:39" x14ac:dyDescent="0.3">
      <c r="A170" t="s">
        <v>392</v>
      </c>
      <c r="B170" t="s">
        <v>72</v>
      </c>
      <c r="C170" t="s">
        <v>57</v>
      </c>
      <c r="D170" t="s">
        <v>184</v>
      </c>
      <c r="E170" t="s">
        <v>185</v>
      </c>
      <c r="F170" t="s">
        <v>47</v>
      </c>
      <c r="G170" t="s">
        <v>186</v>
      </c>
      <c r="H170">
        <v>36377</v>
      </c>
      <c r="I170">
        <v>1999</v>
      </c>
      <c r="K170" t="s">
        <v>61</v>
      </c>
      <c r="L170" t="s">
        <v>41</v>
      </c>
      <c r="M170" t="s">
        <v>42</v>
      </c>
      <c r="N170" t="s">
        <v>536</v>
      </c>
      <c r="P170">
        <v>10</v>
      </c>
      <c r="Q170" t="s">
        <v>88</v>
      </c>
      <c r="R170" t="s">
        <v>558</v>
      </c>
      <c r="S170" t="s">
        <v>92</v>
      </c>
      <c r="T170">
        <v>0.22000000000000003</v>
      </c>
      <c r="V170" t="s">
        <v>93</v>
      </c>
      <c r="W170" t="s">
        <v>89</v>
      </c>
      <c r="X170" t="s">
        <v>90</v>
      </c>
      <c r="Y170">
        <v>0.22000000000000003</v>
      </c>
      <c r="Z170" t="s">
        <v>93</v>
      </c>
      <c r="AA170" t="s">
        <v>43</v>
      </c>
      <c r="AC170" t="s">
        <v>44</v>
      </c>
      <c r="AD170" t="s">
        <v>80</v>
      </c>
      <c r="AF170" t="s">
        <v>81</v>
      </c>
      <c r="AH170" t="s">
        <v>45</v>
      </c>
      <c r="AJ170" t="s">
        <v>187</v>
      </c>
      <c r="AK170" t="s">
        <v>83</v>
      </c>
      <c r="AL170" t="s">
        <v>646</v>
      </c>
      <c r="AM170" t="s">
        <v>85</v>
      </c>
    </row>
    <row r="171" spans="1:39" x14ac:dyDescent="0.3">
      <c r="A171" t="s">
        <v>393</v>
      </c>
      <c r="B171" t="s">
        <v>72</v>
      </c>
      <c r="C171" t="s">
        <v>57</v>
      </c>
      <c r="D171" t="s">
        <v>184</v>
      </c>
      <c r="E171" t="s">
        <v>185</v>
      </c>
      <c r="F171" t="s">
        <v>47</v>
      </c>
      <c r="G171" t="s">
        <v>186</v>
      </c>
      <c r="H171">
        <v>36377</v>
      </c>
      <c r="I171">
        <v>1999</v>
      </c>
      <c r="K171" t="s">
        <v>61</v>
      </c>
      <c r="L171" t="s">
        <v>41</v>
      </c>
      <c r="M171" t="s">
        <v>42</v>
      </c>
      <c r="N171" t="s">
        <v>536</v>
      </c>
      <c r="P171">
        <v>300</v>
      </c>
      <c r="Q171" t="s">
        <v>88</v>
      </c>
      <c r="R171" t="s">
        <v>542</v>
      </c>
      <c r="S171" t="s">
        <v>86</v>
      </c>
      <c r="T171">
        <v>27.7</v>
      </c>
      <c r="V171" t="s">
        <v>87</v>
      </c>
      <c r="W171" t="s">
        <v>89</v>
      </c>
      <c r="X171" t="s">
        <v>90</v>
      </c>
      <c r="Y171">
        <v>27.7</v>
      </c>
      <c r="Z171" t="s">
        <v>87</v>
      </c>
      <c r="AA171" t="s">
        <v>43</v>
      </c>
      <c r="AC171" t="s">
        <v>44</v>
      </c>
      <c r="AD171" t="s">
        <v>80</v>
      </c>
      <c r="AF171" t="s">
        <v>81</v>
      </c>
      <c r="AH171" t="s">
        <v>45</v>
      </c>
      <c r="AJ171" t="s">
        <v>187</v>
      </c>
      <c r="AK171" t="s">
        <v>83</v>
      </c>
      <c r="AL171" t="s">
        <v>646</v>
      </c>
      <c r="AM171" t="s">
        <v>85</v>
      </c>
    </row>
    <row r="172" spans="1:39" x14ac:dyDescent="0.3">
      <c r="A172" t="s">
        <v>394</v>
      </c>
      <c r="B172" t="s">
        <v>72</v>
      </c>
      <c r="C172" t="s">
        <v>57</v>
      </c>
      <c r="D172" t="s">
        <v>184</v>
      </c>
      <c r="E172" t="s">
        <v>185</v>
      </c>
      <c r="F172" t="s">
        <v>47</v>
      </c>
      <c r="G172" t="s">
        <v>186</v>
      </c>
      <c r="H172">
        <v>36377</v>
      </c>
      <c r="I172">
        <v>1999</v>
      </c>
      <c r="K172" t="s">
        <v>61</v>
      </c>
      <c r="L172" t="s">
        <v>41</v>
      </c>
      <c r="M172" t="s">
        <v>42</v>
      </c>
      <c r="N172" t="s">
        <v>536</v>
      </c>
      <c r="P172">
        <v>300</v>
      </c>
      <c r="Q172" t="s">
        <v>88</v>
      </c>
      <c r="R172" t="s">
        <v>542</v>
      </c>
      <c r="S172" t="s">
        <v>92</v>
      </c>
      <c r="T172">
        <v>7.2999999999999995E-2</v>
      </c>
      <c r="V172" t="s">
        <v>93</v>
      </c>
      <c r="W172" t="s">
        <v>89</v>
      </c>
      <c r="X172" t="s">
        <v>90</v>
      </c>
      <c r="Y172">
        <v>7.2999999999999995E-2</v>
      </c>
      <c r="Z172" t="s">
        <v>93</v>
      </c>
      <c r="AA172" t="s">
        <v>43</v>
      </c>
      <c r="AC172" t="s">
        <v>44</v>
      </c>
      <c r="AD172" t="s">
        <v>80</v>
      </c>
      <c r="AF172" t="s">
        <v>81</v>
      </c>
      <c r="AH172" t="s">
        <v>45</v>
      </c>
      <c r="AJ172" t="s">
        <v>187</v>
      </c>
      <c r="AK172" t="s">
        <v>83</v>
      </c>
      <c r="AL172" t="s">
        <v>646</v>
      </c>
      <c r="AM172" t="s">
        <v>85</v>
      </c>
    </row>
    <row r="173" spans="1:39" x14ac:dyDescent="0.3">
      <c r="A173" t="s">
        <v>395</v>
      </c>
      <c r="B173" t="s">
        <v>72</v>
      </c>
      <c r="C173" t="s">
        <v>57</v>
      </c>
      <c r="D173" t="s">
        <v>184</v>
      </c>
      <c r="E173" t="s">
        <v>185</v>
      </c>
      <c r="F173" t="s">
        <v>47</v>
      </c>
      <c r="G173" t="s">
        <v>186</v>
      </c>
      <c r="H173">
        <v>36377</v>
      </c>
      <c r="I173">
        <v>1999</v>
      </c>
      <c r="K173" t="s">
        <v>61</v>
      </c>
      <c r="L173" t="s">
        <v>41</v>
      </c>
      <c r="M173" t="s">
        <v>42</v>
      </c>
      <c r="N173" t="s">
        <v>536</v>
      </c>
      <c r="P173">
        <v>300</v>
      </c>
      <c r="Q173" t="s">
        <v>88</v>
      </c>
      <c r="R173" t="s">
        <v>542</v>
      </c>
      <c r="S173" t="s">
        <v>103</v>
      </c>
      <c r="T173">
        <v>2</v>
      </c>
      <c r="V173" t="s">
        <v>105</v>
      </c>
      <c r="W173" t="s">
        <v>89</v>
      </c>
      <c r="X173" t="s">
        <v>90</v>
      </c>
      <c r="Y173">
        <v>2</v>
      </c>
      <c r="Z173" t="s">
        <v>105</v>
      </c>
      <c r="AA173" t="s">
        <v>43</v>
      </c>
      <c r="AC173" t="s">
        <v>44</v>
      </c>
      <c r="AD173" t="s">
        <v>80</v>
      </c>
      <c r="AF173" t="s">
        <v>81</v>
      </c>
      <c r="AH173" t="s">
        <v>45</v>
      </c>
      <c r="AJ173" t="s">
        <v>187</v>
      </c>
      <c r="AK173" t="s">
        <v>83</v>
      </c>
      <c r="AL173" t="s">
        <v>646</v>
      </c>
      <c r="AM173" t="s">
        <v>85</v>
      </c>
    </row>
    <row r="174" spans="1:39" x14ac:dyDescent="0.3">
      <c r="A174" t="s">
        <v>396</v>
      </c>
      <c r="B174" t="s">
        <v>72</v>
      </c>
      <c r="C174" t="s">
        <v>57</v>
      </c>
      <c r="D174" t="s">
        <v>184</v>
      </c>
      <c r="E174" t="s">
        <v>185</v>
      </c>
      <c r="F174" t="s">
        <v>47</v>
      </c>
      <c r="G174" t="s">
        <v>186</v>
      </c>
      <c r="H174">
        <v>36377</v>
      </c>
      <c r="I174">
        <v>1999</v>
      </c>
      <c r="K174" t="s">
        <v>61</v>
      </c>
      <c r="L174" t="s">
        <v>41</v>
      </c>
      <c r="M174" t="s">
        <v>42</v>
      </c>
      <c r="N174" t="s">
        <v>536</v>
      </c>
      <c r="P174">
        <v>900</v>
      </c>
      <c r="Q174" t="s">
        <v>88</v>
      </c>
      <c r="R174" t="s">
        <v>538</v>
      </c>
      <c r="S174" t="s">
        <v>86</v>
      </c>
      <c r="T174">
        <v>41.25</v>
      </c>
      <c r="V174" t="s">
        <v>87</v>
      </c>
      <c r="W174" t="s">
        <v>89</v>
      </c>
      <c r="X174" t="s">
        <v>90</v>
      </c>
      <c r="Y174">
        <v>41.25</v>
      </c>
      <c r="Z174" t="s">
        <v>87</v>
      </c>
      <c r="AA174" t="s">
        <v>43</v>
      </c>
      <c r="AC174" t="s">
        <v>44</v>
      </c>
      <c r="AD174" t="s">
        <v>80</v>
      </c>
      <c r="AF174" t="s">
        <v>81</v>
      </c>
      <c r="AH174" t="s">
        <v>45</v>
      </c>
      <c r="AJ174" t="s">
        <v>187</v>
      </c>
      <c r="AK174" t="s">
        <v>83</v>
      </c>
      <c r="AL174" t="s">
        <v>646</v>
      </c>
      <c r="AM174" t="s">
        <v>85</v>
      </c>
    </row>
    <row r="175" spans="1:39" x14ac:dyDescent="0.3">
      <c r="A175" t="s">
        <v>397</v>
      </c>
      <c r="B175" t="s">
        <v>72</v>
      </c>
      <c r="C175" t="s">
        <v>57</v>
      </c>
      <c r="D175" t="s">
        <v>184</v>
      </c>
      <c r="E175" t="s">
        <v>185</v>
      </c>
      <c r="F175" t="s">
        <v>47</v>
      </c>
      <c r="G175" t="s">
        <v>186</v>
      </c>
      <c r="H175">
        <v>36377</v>
      </c>
      <c r="I175">
        <v>1999</v>
      </c>
      <c r="K175" t="s">
        <v>61</v>
      </c>
      <c r="L175" t="s">
        <v>41</v>
      </c>
      <c r="M175" t="s">
        <v>42</v>
      </c>
      <c r="N175" t="s">
        <v>536</v>
      </c>
      <c r="P175">
        <v>900</v>
      </c>
      <c r="Q175" t="s">
        <v>88</v>
      </c>
      <c r="R175" t="s">
        <v>538</v>
      </c>
      <c r="S175" t="s">
        <v>92</v>
      </c>
      <c r="T175">
        <v>0.111</v>
      </c>
      <c r="V175" t="s">
        <v>93</v>
      </c>
      <c r="W175" t="s">
        <v>89</v>
      </c>
      <c r="X175" t="s">
        <v>90</v>
      </c>
      <c r="Y175">
        <v>0.111</v>
      </c>
      <c r="Z175" t="s">
        <v>93</v>
      </c>
      <c r="AA175" t="s">
        <v>43</v>
      </c>
      <c r="AC175" t="s">
        <v>44</v>
      </c>
      <c r="AD175" t="s">
        <v>80</v>
      </c>
      <c r="AF175" t="s">
        <v>81</v>
      </c>
      <c r="AH175" t="s">
        <v>45</v>
      </c>
      <c r="AJ175" t="s">
        <v>187</v>
      </c>
      <c r="AK175" t="s">
        <v>83</v>
      </c>
      <c r="AL175" t="s">
        <v>646</v>
      </c>
      <c r="AM175" t="s">
        <v>85</v>
      </c>
    </row>
    <row r="176" spans="1:39" x14ac:dyDescent="0.3">
      <c r="A176" t="s">
        <v>398</v>
      </c>
      <c r="B176" t="s">
        <v>72</v>
      </c>
      <c r="C176" t="s">
        <v>57</v>
      </c>
      <c r="D176" t="s">
        <v>184</v>
      </c>
      <c r="E176" t="s">
        <v>185</v>
      </c>
      <c r="F176" t="s">
        <v>47</v>
      </c>
      <c r="G176" t="s">
        <v>186</v>
      </c>
      <c r="H176">
        <v>36377</v>
      </c>
      <c r="I176">
        <v>1999</v>
      </c>
      <c r="K176" t="s">
        <v>61</v>
      </c>
      <c r="L176" t="s">
        <v>41</v>
      </c>
      <c r="M176" t="s">
        <v>42</v>
      </c>
      <c r="N176" t="s">
        <v>536</v>
      </c>
      <c r="P176">
        <v>900</v>
      </c>
      <c r="Q176" t="s">
        <v>88</v>
      </c>
      <c r="R176" t="s">
        <v>538</v>
      </c>
      <c r="S176" t="s">
        <v>103</v>
      </c>
      <c r="T176">
        <v>4.5</v>
      </c>
      <c r="V176" t="s">
        <v>105</v>
      </c>
      <c r="W176" t="s">
        <v>89</v>
      </c>
      <c r="X176" t="s">
        <v>90</v>
      </c>
      <c r="Y176">
        <v>4.5</v>
      </c>
      <c r="Z176" t="s">
        <v>105</v>
      </c>
      <c r="AA176" t="s">
        <v>43</v>
      </c>
      <c r="AC176" t="s">
        <v>44</v>
      </c>
      <c r="AD176" t="s">
        <v>80</v>
      </c>
      <c r="AF176" t="s">
        <v>81</v>
      </c>
      <c r="AH176" t="s">
        <v>45</v>
      </c>
      <c r="AJ176" t="s">
        <v>187</v>
      </c>
      <c r="AK176" t="s">
        <v>83</v>
      </c>
      <c r="AL176" t="s">
        <v>646</v>
      </c>
      <c r="AM176" t="s">
        <v>85</v>
      </c>
    </row>
    <row r="177" spans="1:39" x14ac:dyDescent="0.3">
      <c r="A177" t="s">
        <v>399</v>
      </c>
      <c r="B177" t="s">
        <v>72</v>
      </c>
      <c r="C177" t="s">
        <v>57</v>
      </c>
      <c r="D177" t="s">
        <v>184</v>
      </c>
      <c r="E177" t="s">
        <v>185</v>
      </c>
      <c r="F177" t="s">
        <v>47</v>
      </c>
      <c r="G177" t="s">
        <v>186</v>
      </c>
      <c r="H177">
        <v>36377</v>
      </c>
      <c r="I177">
        <v>1999</v>
      </c>
      <c r="K177" t="s">
        <v>61</v>
      </c>
      <c r="L177" t="s">
        <v>41</v>
      </c>
      <c r="M177" t="s">
        <v>42</v>
      </c>
      <c r="N177" t="s">
        <v>536</v>
      </c>
      <c r="P177">
        <v>300</v>
      </c>
      <c r="Q177" t="s">
        <v>94</v>
      </c>
      <c r="R177" t="s">
        <v>544</v>
      </c>
      <c r="S177" t="s">
        <v>103</v>
      </c>
      <c r="T177">
        <v>10</v>
      </c>
      <c r="V177" t="s">
        <v>105</v>
      </c>
      <c r="W177" t="s">
        <v>89</v>
      </c>
      <c r="X177" t="s">
        <v>90</v>
      </c>
      <c r="Y177">
        <v>10</v>
      </c>
      <c r="Z177" t="s">
        <v>105</v>
      </c>
      <c r="AA177" t="s">
        <v>43</v>
      </c>
      <c r="AC177" t="s">
        <v>44</v>
      </c>
      <c r="AD177" t="s">
        <v>80</v>
      </c>
      <c r="AF177" t="s">
        <v>81</v>
      </c>
      <c r="AH177" t="s">
        <v>45</v>
      </c>
      <c r="AJ177" t="s">
        <v>187</v>
      </c>
      <c r="AK177" t="s">
        <v>83</v>
      </c>
      <c r="AL177" t="s">
        <v>646</v>
      </c>
      <c r="AM177" t="s">
        <v>85</v>
      </c>
    </row>
    <row r="178" spans="1:39" x14ac:dyDescent="0.3">
      <c r="A178" t="s">
        <v>400</v>
      </c>
      <c r="B178" t="s">
        <v>72</v>
      </c>
      <c r="C178" t="s">
        <v>50</v>
      </c>
      <c r="D178" t="s">
        <v>188</v>
      </c>
      <c r="E178" t="s">
        <v>189</v>
      </c>
      <c r="F178" t="s">
        <v>69</v>
      </c>
      <c r="G178" t="s">
        <v>190</v>
      </c>
      <c r="H178">
        <v>36592</v>
      </c>
      <c r="I178">
        <v>2000</v>
      </c>
      <c r="K178" t="s">
        <v>70</v>
      </c>
      <c r="L178" t="s">
        <v>41</v>
      </c>
      <c r="M178" t="s">
        <v>42</v>
      </c>
      <c r="N178" t="s">
        <v>535</v>
      </c>
      <c r="P178">
        <v>50</v>
      </c>
      <c r="Q178" t="s">
        <v>68</v>
      </c>
      <c r="R178" t="s">
        <v>537</v>
      </c>
      <c r="S178" t="s">
        <v>86</v>
      </c>
      <c r="T178">
        <v>8000</v>
      </c>
      <c r="V178" t="s">
        <v>87</v>
      </c>
      <c r="W178" t="s">
        <v>79</v>
      </c>
      <c r="X178" t="s">
        <v>79</v>
      </c>
      <c r="Y178">
        <v>8000</v>
      </c>
      <c r="Z178" t="s">
        <v>87</v>
      </c>
      <c r="AA178" t="s">
        <v>43</v>
      </c>
      <c r="AC178" t="s">
        <v>44</v>
      </c>
      <c r="AD178" t="s">
        <v>80</v>
      </c>
      <c r="AF178" t="s">
        <v>81</v>
      </c>
      <c r="AH178" t="s">
        <v>45</v>
      </c>
      <c r="AK178" t="s">
        <v>83</v>
      </c>
      <c r="AL178" t="s">
        <v>191</v>
      </c>
      <c r="AM178" t="s">
        <v>85</v>
      </c>
    </row>
    <row r="179" spans="1:39" x14ac:dyDescent="0.3">
      <c r="A179" t="s">
        <v>401</v>
      </c>
      <c r="B179" t="s">
        <v>72</v>
      </c>
      <c r="C179" t="s">
        <v>50</v>
      </c>
      <c r="D179" t="s">
        <v>188</v>
      </c>
      <c r="E179" t="s">
        <v>189</v>
      </c>
      <c r="F179" t="s">
        <v>69</v>
      </c>
      <c r="G179" t="s">
        <v>190</v>
      </c>
      <c r="H179">
        <v>36592</v>
      </c>
      <c r="I179">
        <v>2000</v>
      </c>
      <c r="K179" t="s">
        <v>70</v>
      </c>
      <c r="L179" t="s">
        <v>41</v>
      </c>
      <c r="M179" t="s">
        <v>42</v>
      </c>
      <c r="N179" t="s">
        <v>535</v>
      </c>
      <c r="P179">
        <v>50</v>
      </c>
      <c r="Q179" t="s">
        <v>68</v>
      </c>
      <c r="R179" t="s">
        <v>537</v>
      </c>
      <c r="S179" t="s">
        <v>77</v>
      </c>
      <c r="T179">
        <v>120</v>
      </c>
      <c r="V179" t="s">
        <v>78</v>
      </c>
      <c r="W179" t="s">
        <v>79</v>
      </c>
      <c r="X179" t="s">
        <v>79</v>
      </c>
      <c r="Y179">
        <v>120</v>
      </c>
      <c r="Z179" t="s">
        <v>78</v>
      </c>
      <c r="AA179" t="s">
        <v>43</v>
      </c>
      <c r="AC179" t="s">
        <v>44</v>
      </c>
      <c r="AD179" t="s">
        <v>80</v>
      </c>
      <c r="AF179" t="s">
        <v>81</v>
      </c>
      <c r="AH179" t="s">
        <v>45</v>
      </c>
      <c r="AK179" t="s">
        <v>83</v>
      </c>
      <c r="AL179" t="s">
        <v>191</v>
      </c>
      <c r="AM179" t="s">
        <v>85</v>
      </c>
    </row>
    <row r="180" spans="1:39" x14ac:dyDescent="0.3">
      <c r="A180" t="s">
        <v>402</v>
      </c>
      <c r="B180" t="s">
        <v>72</v>
      </c>
      <c r="C180" t="s">
        <v>50</v>
      </c>
      <c r="D180" t="s">
        <v>192</v>
      </c>
      <c r="E180" t="s">
        <v>193</v>
      </c>
      <c r="F180" t="s">
        <v>69</v>
      </c>
      <c r="G180" t="s">
        <v>190</v>
      </c>
      <c r="H180">
        <v>35458</v>
      </c>
      <c r="I180">
        <v>1997</v>
      </c>
      <c r="K180" t="s">
        <v>70</v>
      </c>
      <c r="L180" t="s">
        <v>41</v>
      </c>
      <c r="M180" t="s">
        <v>42</v>
      </c>
      <c r="N180" t="s">
        <v>536</v>
      </c>
      <c r="P180">
        <v>5</v>
      </c>
      <c r="Q180" t="s">
        <v>88</v>
      </c>
      <c r="R180" t="s">
        <v>540</v>
      </c>
      <c r="S180" t="s">
        <v>86</v>
      </c>
      <c r="T180">
        <v>38.907582808496336</v>
      </c>
      <c r="V180" t="s">
        <v>87</v>
      </c>
      <c r="W180" t="s">
        <v>89</v>
      </c>
      <c r="X180" t="s">
        <v>90</v>
      </c>
      <c r="Y180">
        <v>38.907582808496336</v>
      </c>
      <c r="Z180" t="s">
        <v>87</v>
      </c>
      <c r="AA180" t="s">
        <v>43</v>
      </c>
      <c r="AC180" t="s">
        <v>44</v>
      </c>
      <c r="AD180" t="s">
        <v>80</v>
      </c>
      <c r="AF180" t="s">
        <v>81</v>
      </c>
      <c r="AH180" t="s">
        <v>45</v>
      </c>
      <c r="AJ180" t="s">
        <v>126</v>
      </c>
      <c r="AK180" t="s">
        <v>83</v>
      </c>
      <c r="AL180" t="s">
        <v>647</v>
      </c>
      <c r="AM180" t="s">
        <v>85</v>
      </c>
    </row>
    <row r="181" spans="1:39" x14ac:dyDescent="0.3">
      <c r="A181" t="s">
        <v>403</v>
      </c>
      <c r="B181" t="s">
        <v>72</v>
      </c>
      <c r="C181" t="s">
        <v>50</v>
      </c>
      <c r="D181" t="s">
        <v>192</v>
      </c>
      <c r="E181" t="s">
        <v>194</v>
      </c>
      <c r="F181" t="s">
        <v>69</v>
      </c>
      <c r="G181" t="s">
        <v>190</v>
      </c>
      <c r="H181">
        <v>35458</v>
      </c>
      <c r="I181">
        <v>1997</v>
      </c>
      <c r="K181" t="s">
        <v>70</v>
      </c>
      <c r="L181" t="s">
        <v>41</v>
      </c>
      <c r="M181" t="s">
        <v>42</v>
      </c>
      <c r="N181" t="s">
        <v>536</v>
      </c>
      <c r="P181">
        <v>300</v>
      </c>
      <c r="Q181" t="s">
        <v>88</v>
      </c>
      <c r="R181" t="s">
        <v>541</v>
      </c>
      <c r="S181" t="s">
        <v>86</v>
      </c>
      <c r="T181">
        <v>28</v>
      </c>
      <c r="V181" t="s">
        <v>87</v>
      </c>
      <c r="W181" t="s">
        <v>89</v>
      </c>
      <c r="X181" t="s">
        <v>90</v>
      </c>
      <c r="Y181">
        <v>28</v>
      </c>
      <c r="Z181" t="s">
        <v>87</v>
      </c>
      <c r="AA181" t="s">
        <v>43</v>
      </c>
      <c r="AC181" t="s">
        <v>44</v>
      </c>
      <c r="AD181" t="s">
        <v>80</v>
      </c>
      <c r="AF181" t="s">
        <v>81</v>
      </c>
      <c r="AH181" t="s">
        <v>45</v>
      </c>
      <c r="AJ181" t="s">
        <v>126</v>
      </c>
      <c r="AK181" t="s">
        <v>83</v>
      </c>
      <c r="AL181" t="s">
        <v>647</v>
      </c>
      <c r="AM181" t="s">
        <v>85</v>
      </c>
    </row>
    <row r="182" spans="1:39" x14ac:dyDescent="0.3">
      <c r="A182" t="s">
        <v>404</v>
      </c>
      <c r="B182" t="s">
        <v>72</v>
      </c>
      <c r="C182" t="s">
        <v>50</v>
      </c>
      <c r="D182" t="s">
        <v>192</v>
      </c>
      <c r="E182" t="s">
        <v>195</v>
      </c>
      <c r="F182" t="s">
        <v>69</v>
      </c>
      <c r="G182" t="s">
        <v>190</v>
      </c>
      <c r="H182">
        <v>35458</v>
      </c>
      <c r="I182">
        <v>1997</v>
      </c>
      <c r="K182" t="s">
        <v>70</v>
      </c>
      <c r="L182" t="s">
        <v>41</v>
      </c>
      <c r="M182" t="s">
        <v>42</v>
      </c>
      <c r="N182" t="s">
        <v>536</v>
      </c>
      <c r="P182">
        <v>900</v>
      </c>
      <c r="Q182" t="s">
        <v>88</v>
      </c>
      <c r="R182" t="s">
        <v>564</v>
      </c>
      <c r="S182" t="s">
        <v>86</v>
      </c>
      <c r="T182">
        <v>49.128157467842591</v>
      </c>
      <c r="V182" t="s">
        <v>87</v>
      </c>
      <c r="W182" t="s">
        <v>89</v>
      </c>
      <c r="X182" t="s">
        <v>90</v>
      </c>
      <c r="Y182">
        <v>49.128157467842591</v>
      </c>
      <c r="Z182" t="s">
        <v>87</v>
      </c>
      <c r="AA182" t="s">
        <v>43</v>
      </c>
      <c r="AC182" t="s">
        <v>44</v>
      </c>
      <c r="AD182" t="s">
        <v>80</v>
      </c>
      <c r="AF182" t="s">
        <v>81</v>
      </c>
      <c r="AH182" t="s">
        <v>45</v>
      </c>
      <c r="AJ182" t="s">
        <v>126</v>
      </c>
      <c r="AK182" t="s">
        <v>83</v>
      </c>
      <c r="AL182" t="s">
        <v>647</v>
      </c>
      <c r="AM182" t="s">
        <v>85</v>
      </c>
    </row>
    <row r="183" spans="1:39" x14ac:dyDescent="0.3">
      <c r="A183" t="s">
        <v>405</v>
      </c>
      <c r="B183" t="s">
        <v>72</v>
      </c>
      <c r="C183" t="s">
        <v>50</v>
      </c>
      <c r="D183" t="s">
        <v>192</v>
      </c>
      <c r="E183" t="s">
        <v>196</v>
      </c>
      <c r="F183" t="s">
        <v>69</v>
      </c>
      <c r="G183" t="s">
        <v>190</v>
      </c>
      <c r="H183">
        <v>35458</v>
      </c>
      <c r="I183">
        <v>1997</v>
      </c>
      <c r="K183" t="s">
        <v>70</v>
      </c>
      <c r="L183" t="s">
        <v>41</v>
      </c>
      <c r="M183" t="s">
        <v>42</v>
      </c>
      <c r="N183" t="s">
        <v>536</v>
      </c>
      <c r="P183">
        <v>10</v>
      </c>
      <c r="Q183" t="s">
        <v>94</v>
      </c>
      <c r="R183" t="s">
        <v>565</v>
      </c>
      <c r="S183" t="s">
        <v>86</v>
      </c>
      <c r="T183">
        <v>87</v>
      </c>
      <c r="V183" t="s">
        <v>87</v>
      </c>
      <c r="W183" t="s">
        <v>89</v>
      </c>
      <c r="X183" t="s">
        <v>90</v>
      </c>
      <c r="Y183">
        <v>87</v>
      </c>
      <c r="Z183" t="s">
        <v>87</v>
      </c>
      <c r="AA183" t="s">
        <v>43</v>
      </c>
      <c r="AC183" t="s">
        <v>44</v>
      </c>
      <c r="AD183" t="s">
        <v>80</v>
      </c>
      <c r="AF183" t="s">
        <v>81</v>
      </c>
      <c r="AH183" t="s">
        <v>45</v>
      </c>
      <c r="AJ183" t="s">
        <v>126</v>
      </c>
      <c r="AK183" t="s">
        <v>83</v>
      </c>
      <c r="AL183" t="s">
        <v>647</v>
      </c>
      <c r="AM183" t="s">
        <v>85</v>
      </c>
    </row>
    <row r="184" spans="1:39" x14ac:dyDescent="0.3">
      <c r="A184" t="s">
        <v>406</v>
      </c>
      <c r="B184" t="s">
        <v>72</v>
      </c>
      <c r="C184" t="s">
        <v>50</v>
      </c>
      <c r="D184" t="s">
        <v>192</v>
      </c>
      <c r="E184" t="s">
        <v>197</v>
      </c>
      <c r="F184" t="s">
        <v>69</v>
      </c>
      <c r="G184" t="s">
        <v>190</v>
      </c>
      <c r="H184">
        <v>35458</v>
      </c>
      <c r="I184">
        <v>1997</v>
      </c>
      <c r="K184" t="s">
        <v>70</v>
      </c>
      <c r="L184" t="s">
        <v>41</v>
      </c>
      <c r="M184" t="s">
        <v>42</v>
      </c>
      <c r="N184" t="s">
        <v>536</v>
      </c>
      <c r="P184">
        <v>300</v>
      </c>
      <c r="Q184" t="s">
        <v>94</v>
      </c>
      <c r="R184" t="s">
        <v>566</v>
      </c>
      <c r="S184" t="s">
        <v>86</v>
      </c>
      <c r="T184">
        <v>194.28264322789042</v>
      </c>
      <c r="V184" t="s">
        <v>87</v>
      </c>
      <c r="W184" t="s">
        <v>89</v>
      </c>
      <c r="X184" t="s">
        <v>90</v>
      </c>
      <c r="Y184">
        <v>194.28264322789042</v>
      </c>
      <c r="Z184" t="s">
        <v>87</v>
      </c>
      <c r="AA184" t="s">
        <v>43</v>
      </c>
      <c r="AC184" t="s">
        <v>44</v>
      </c>
      <c r="AD184" t="s">
        <v>80</v>
      </c>
      <c r="AF184" t="s">
        <v>81</v>
      </c>
      <c r="AH184" t="s">
        <v>45</v>
      </c>
      <c r="AJ184" t="s">
        <v>126</v>
      </c>
      <c r="AK184" t="s">
        <v>83</v>
      </c>
      <c r="AL184" t="s">
        <v>647</v>
      </c>
      <c r="AM184" t="s">
        <v>85</v>
      </c>
    </row>
    <row r="185" spans="1:39" x14ac:dyDescent="0.3">
      <c r="A185" t="s">
        <v>407</v>
      </c>
      <c r="B185" t="s">
        <v>72</v>
      </c>
      <c r="C185" t="s">
        <v>50</v>
      </c>
      <c r="D185" t="s">
        <v>192</v>
      </c>
      <c r="E185" t="s">
        <v>193</v>
      </c>
      <c r="F185" t="s">
        <v>69</v>
      </c>
      <c r="G185" t="s">
        <v>190</v>
      </c>
      <c r="H185">
        <v>35458</v>
      </c>
      <c r="I185">
        <v>1997</v>
      </c>
      <c r="K185" t="s">
        <v>70</v>
      </c>
      <c r="L185" t="s">
        <v>41</v>
      </c>
      <c r="M185" t="s">
        <v>42</v>
      </c>
      <c r="N185" t="s">
        <v>536</v>
      </c>
      <c r="P185">
        <v>5</v>
      </c>
      <c r="Q185" t="s">
        <v>88</v>
      </c>
      <c r="R185" t="s">
        <v>540</v>
      </c>
      <c r="S185" t="s">
        <v>92</v>
      </c>
      <c r="T185">
        <v>0.14599999999999999</v>
      </c>
      <c r="V185" t="s">
        <v>93</v>
      </c>
      <c r="W185" t="s">
        <v>89</v>
      </c>
      <c r="X185" t="s">
        <v>90</v>
      </c>
      <c r="Y185">
        <v>0.14599999999999999</v>
      </c>
      <c r="Z185" t="s">
        <v>93</v>
      </c>
      <c r="AA185" t="s">
        <v>43</v>
      </c>
      <c r="AC185" t="s">
        <v>44</v>
      </c>
      <c r="AD185" t="s">
        <v>80</v>
      </c>
      <c r="AF185" t="s">
        <v>81</v>
      </c>
      <c r="AH185" t="s">
        <v>45</v>
      </c>
      <c r="AJ185" t="s">
        <v>126</v>
      </c>
      <c r="AK185" t="s">
        <v>83</v>
      </c>
      <c r="AL185" t="s">
        <v>647</v>
      </c>
      <c r="AM185" t="s">
        <v>85</v>
      </c>
    </row>
    <row r="186" spans="1:39" x14ac:dyDescent="0.3">
      <c r="A186" t="s">
        <v>408</v>
      </c>
      <c r="B186" t="s">
        <v>72</v>
      </c>
      <c r="C186" t="s">
        <v>50</v>
      </c>
      <c r="D186" t="s">
        <v>192</v>
      </c>
      <c r="E186" t="s">
        <v>194</v>
      </c>
      <c r="F186" t="s">
        <v>69</v>
      </c>
      <c r="G186" t="s">
        <v>190</v>
      </c>
      <c r="H186">
        <v>35458</v>
      </c>
      <c r="I186">
        <v>1997</v>
      </c>
      <c r="K186" t="s">
        <v>70</v>
      </c>
      <c r="L186" t="s">
        <v>41</v>
      </c>
      <c r="M186" t="s">
        <v>42</v>
      </c>
      <c r="N186" t="s">
        <v>536</v>
      </c>
      <c r="P186">
        <v>300</v>
      </c>
      <c r="Q186" t="s">
        <v>88</v>
      </c>
      <c r="R186" t="s">
        <v>541</v>
      </c>
      <c r="S186" t="s">
        <v>92</v>
      </c>
      <c r="T186">
        <v>7.0000000000000007E-2</v>
      </c>
      <c r="V186" t="s">
        <v>93</v>
      </c>
      <c r="W186" t="s">
        <v>89</v>
      </c>
      <c r="X186" t="s">
        <v>90</v>
      </c>
      <c r="Y186">
        <v>7.0000000000000007E-2</v>
      </c>
      <c r="Z186" t="s">
        <v>93</v>
      </c>
      <c r="AA186" t="s">
        <v>43</v>
      </c>
      <c r="AC186" t="s">
        <v>44</v>
      </c>
      <c r="AD186" t="s">
        <v>80</v>
      </c>
      <c r="AF186" t="s">
        <v>81</v>
      </c>
      <c r="AH186" t="s">
        <v>45</v>
      </c>
      <c r="AJ186" t="s">
        <v>126</v>
      </c>
      <c r="AK186" t="s">
        <v>83</v>
      </c>
      <c r="AL186" t="s">
        <v>647</v>
      </c>
      <c r="AM186" t="s">
        <v>85</v>
      </c>
    </row>
    <row r="187" spans="1:39" x14ac:dyDescent="0.3">
      <c r="A187" t="s">
        <v>409</v>
      </c>
      <c r="B187" t="s">
        <v>72</v>
      </c>
      <c r="C187" t="s">
        <v>50</v>
      </c>
      <c r="D187" t="s">
        <v>192</v>
      </c>
      <c r="E187" t="s">
        <v>195</v>
      </c>
      <c r="F187" t="s">
        <v>69</v>
      </c>
      <c r="G187" t="s">
        <v>190</v>
      </c>
      <c r="H187">
        <v>35458</v>
      </c>
      <c r="I187">
        <v>1997</v>
      </c>
      <c r="K187" t="s">
        <v>70</v>
      </c>
      <c r="L187" t="s">
        <v>41</v>
      </c>
      <c r="M187" t="s">
        <v>42</v>
      </c>
      <c r="N187" t="s">
        <v>536</v>
      </c>
      <c r="P187">
        <v>900</v>
      </c>
      <c r="Q187" t="s">
        <v>88</v>
      </c>
      <c r="R187" t="s">
        <v>564</v>
      </c>
      <c r="S187" t="s">
        <v>92</v>
      </c>
      <c r="T187">
        <v>0.7592250784536908</v>
      </c>
      <c r="V187" t="s">
        <v>93</v>
      </c>
      <c r="W187" t="s">
        <v>89</v>
      </c>
      <c r="X187" t="s">
        <v>90</v>
      </c>
      <c r="Y187">
        <v>0.7592250784536908</v>
      </c>
      <c r="Z187" t="s">
        <v>93</v>
      </c>
      <c r="AA187" t="s">
        <v>43</v>
      </c>
      <c r="AC187" t="s">
        <v>44</v>
      </c>
      <c r="AD187" t="s">
        <v>80</v>
      </c>
      <c r="AF187" t="s">
        <v>81</v>
      </c>
      <c r="AH187" t="s">
        <v>45</v>
      </c>
      <c r="AJ187" t="s">
        <v>126</v>
      </c>
      <c r="AK187" t="s">
        <v>83</v>
      </c>
      <c r="AL187" t="s">
        <v>647</v>
      </c>
      <c r="AM187" t="s">
        <v>85</v>
      </c>
    </row>
    <row r="188" spans="1:39" x14ac:dyDescent="0.3">
      <c r="A188" t="s">
        <v>410</v>
      </c>
      <c r="B188" t="s">
        <v>72</v>
      </c>
      <c r="C188" t="s">
        <v>50</v>
      </c>
      <c r="D188" t="s">
        <v>192</v>
      </c>
      <c r="E188" t="s">
        <v>196</v>
      </c>
      <c r="F188" t="s">
        <v>69</v>
      </c>
      <c r="G188" t="s">
        <v>190</v>
      </c>
      <c r="H188">
        <v>35458</v>
      </c>
      <c r="I188">
        <v>1997</v>
      </c>
      <c r="K188" t="s">
        <v>70</v>
      </c>
      <c r="L188" t="s">
        <v>41</v>
      </c>
      <c r="M188" t="s">
        <v>42</v>
      </c>
      <c r="N188" t="s">
        <v>536</v>
      </c>
      <c r="P188">
        <v>10</v>
      </c>
      <c r="Q188" t="s">
        <v>94</v>
      </c>
      <c r="R188" t="s">
        <v>565</v>
      </c>
      <c r="S188" t="s">
        <v>92</v>
      </c>
      <c r="T188">
        <v>0.23</v>
      </c>
      <c r="V188" t="s">
        <v>93</v>
      </c>
      <c r="W188" t="s">
        <v>89</v>
      </c>
      <c r="X188" t="s">
        <v>90</v>
      </c>
      <c r="Y188">
        <v>0.23</v>
      </c>
      <c r="Z188" t="s">
        <v>93</v>
      </c>
      <c r="AA188" t="s">
        <v>43</v>
      </c>
      <c r="AC188" t="s">
        <v>44</v>
      </c>
      <c r="AD188" t="s">
        <v>80</v>
      </c>
      <c r="AF188" t="s">
        <v>81</v>
      </c>
      <c r="AH188" t="s">
        <v>45</v>
      </c>
      <c r="AJ188" t="s">
        <v>126</v>
      </c>
      <c r="AK188" t="s">
        <v>83</v>
      </c>
      <c r="AL188" t="s">
        <v>647</v>
      </c>
      <c r="AM188" t="s">
        <v>85</v>
      </c>
    </row>
    <row r="189" spans="1:39" x14ac:dyDescent="0.3">
      <c r="A189" t="s">
        <v>411</v>
      </c>
      <c r="B189" t="s">
        <v>72</v>
      </c>
      <c r="C189" t="s">
        <v>50</v>
      </c>
      <c r="D189" t="s">
        <v>192</v>
      </c>
      <c r="E189" t="s">
        <v>197</v>
      </c>
      <c r="F189" t="s">
        <v>69</v>
      </c>
      <c r="G189" t="s">
        <v>190</v>
      </c>
      <c r="H189">
        <v>35458</v>
      </c>
      <c r="I189">
        <v>1997</v>
      </c>
      <c r="K189" t="s">
        <v>70</v>
      </c>
      <c r="L189" t="s">
        <v>41</v>
      </c>
      <c r="M189" t="s">
        <v>42</v>
      </c>
      <c r="N189" t="s">
        <v>536</v>
      </c>
      <c r="P189">
        <v>300</v>
      </c>
      <c r="Q189" t="s">
        <v>94</v>
      </c>
      <c r="R189" t="s">
        <v>566</v>
      </c>
      <c r="S189" t="s">
        <v>92</v>
      </c>
      <c r="T189">
        <v>0.52306865484432041</v>
      </c>
      <c r="V189" t="s">
        <v>93</v>
      </c>
      <c r="W189" t="s">
        <v>89</v>
      </c>
      <c r="X189" t="s">
        <v>90</v>
      </c>
      <c r="Y189">
        <v>0.52306865484432041</v>
      </c>
      <c r="Z189" t="s">
        <v>93</v>
      </c>
      <c r="AA189" t="s">
        <v>43</v>
      </c>
      <c r="AC189" t="s">
        <v>44</v>
      </c>
      <c r="AD189" t="s">
        <v>80</v>
      </c>
      <c r="AF189" t="s">
        <v>81</v>
      </c>
      <c r="AH189" t="s">
        <v>45</v>
      </c>
      <c r="AJ189" t="s">
        <v>126</v>
      </c>
      <c r="AK189" t="s">
        <v>83</v>
      </c>
      <c r="AL189" t="s">
        <v>647</v>
      </c>
      <c r="AM189" t="s">
        <v>85</v>
      </c>
    </row>
    <row r="190" spans="1:39" x14ac:dyDescent="0.3">
      <c r="A190" t="s">
        <v>412</v>
      </c>
      <c r="B190" t="s">
        <v>72</v>
      </c>
      <c r="C190" t="s">
        <v>50</v>
      </c>
      <c r="D190" t="s">
        <v>192</v>
      </c>
      <c r="E190" t="s">
        <v>193</v>
      </c>
      <c r="F190" t="s">
        <v>69</v>
      </c>
      <c r="G190" t="s">
        <v>190</v>
      </c>
      <c r="H190">
        <v>35458</v>
      </c>
      <c r="I190">
        <v>1997</v>
      </c>
      <c r="K190" t="s">
        <v>70</v>
      </c>
      <c r="L190" t="s">
        <v>41</v>
      </c>
      <c r="M190" t="s">
        <v>42</v>
      </c>
      <c r="N190" t="s">
        <v>536</v>
      </c>
      <c r="P190">
        <v>5</v>
      </c>
      <c r="Q190" t="s">
        <v>88</v>
      </c>
      <c r="R190" t="s">
        <v>540</v>
      </c>
      <c r="S190" t="s">
        <v>77</v>
      </c>
      <c r="T190">
        <v>0.184</v>
      </c>
      <c r="V190" t="s">
        <v>78</v>
      </c>
      <c r="W190" t="s">
        <v>89</v>
      </c>
      <c r="X190" t="s">
        <v>90</v>
      </c>
      <c r="Y190">
        <v>0.184</v>
      </c>
      <c r="Z190" t="s">
        <v>78</v>
      </c>
      <c r="AA190" t="s">
        <v>43</v>
      </c>
      <c r="AC190" t="s">
        <v>44</v>
      </c>
      <c r="AD190" t="s">
        <v>80</v>
      </c>
      <c r="AF190" t="s">
        <v>81</v>
      </c>
      <c r="AH190" t="s">
        <v>45</v>
      </c>
      <c r="AJ190" t="s">
        <v>126</v>
      </c>
      <c r="AK190" t="s">
        <v>83</v>
      </c>
      <c r="AL190" t="s">
        <v>647</v>
      </c>
      <c r="AM190" t="s">
        <v>85</v>
      </c>
    </row>
    <row r="191" spans="1:39" x14ac:dyDescent="0.3">
      <c r="A191" t="s">
        <v>413</v>
      </c>
      <c r="B191" t="s">
        <v>72</v>
      </c>
      <c r="C191" t="s">
        <v>50</v>
      </c>
      <c r="D191" t="s">
        <v>192</v>
      </c>
      <c r="E191" t="s">
        <v>194</v>
      </c>
      <c r="F191" t="s">
        <v>69</v>
      </c>
      <c r="G191" t="s">
        <v>190</v>
      </c>
      <c r="H191">
        <v>35458</v>
      </c>
      <c r="I191">
        <v>1997</v>
      </c>
      <c r="K191" t="s">
        <v>70</v>
      </c>
      <c r="L191" t="s">
        <v>41</v>
      </c>
      <c r="M191" t="s">
        <v>42</v>
      </c>
      <c r="N191" t="s">
        <v>536</v>
      </c>
      <c r="P191">
        <v>300</v>
      </c>
      <c r="Q191" t="s">
        <v>88</v>
      </c>
      <c r="R191" t="s">
        <v>541</v>
      </c>
      <c r="S191" t="s">
        <v>77</v>
      </c>
      <c r="T191">
        <v>0.09</v>
      </c>
      <c r="V191" t="s">
        <v>78</v>
      </c>
      <c r="W191" t="s">
        <v>89</v>
      </c>
      <c r="X191" t="s">
        <v>90</v>
      </c>
      <c r="Y191">
        <v>0.09</v>
      </c>
      <c r="Z191" t="s">
        <v>78</v>
      </c>
      <c r="AA191" t="s">
        <v>43</v>
      </c>
      <c r="AC191" t="s">
        <v>44</v>
      </c>
      <c r="AD191" t="s">
        <v>80</v>
      </c>
      <c r="AF191" t="s">
        <v>81</v>
      </c>
      <c r="AH191" t="s">
        <v>45</v>
      </c>
      <c r="AJ191" t="s">
        <v>126</v>
      </c>
      <c r="AK191" t="s">
        <v>83</v>
      </c>
      <c r="AL191" t="s">
        <v>647</v>
      </c>
      <c r="AM191" t="s">
        <v>85</v>
      </c>
    </row>
    <row r="192" spans="1:39" x14ac:dyDescent="0.3">
      <c r="A192" t="s">
        <v>414</v>
      </c>
      <c r="B192" t="s">
        <v>72</v>
      </c>
      <c r="C192" t="s">
        <v>50</v>
      </c>
      <c r="D192" t="s">
        <v>192</v>
      </c>
      <c r="E192" t="s">
        <v>195</v>
      </c>
      <c r="F192" t="s">
        <v>69</v>
      </c>
      <c r="G192" t="s">
        <v>190</v>
      </c>
      <c r="H192">
        <v>35458</v>
      </c>
      <c r="I192">
        <v>1997</v>
      </c>
      <c r="K192" t="s">
        <v>70</v>
      </c>
      <c r="L192" t="s">
        <v>41</v>
      </c>
      <c r="M192" t="s">
        <v>42</v>
      </c>
      <c r="N192" t="s">
        <v>536</v>
      </c>
      <c r="P192">
        <v>900</v>
      </c>
      <c r="Q192" t="s">
        <v>88</v>
      </c>
      <c r="R192" t="s">
        <v>564</v>
      </c>
      <c r="S192" t="s">
        <v>77</v>
      </c>
      <c r="T192">
        <v>0.15741494184698726</v>
      </c>
      <c r="V192" t="s">
        <v>78</v>
      </c>
      <c r="W192" t="s">
        <v>89</v>
      </c>
      <c r="X192" t="s">
        <v>90</v>
      </c>
      <c r="Y192">
        <v>0.15741494184698726</v>
      </c>
      <c r="Z192" t="s">
        <v>78</v>
      </c>
      <c r="AA192" t="s">
        <v>43</v>
      </c>
      <c r="AC192" t="s">
        <v>44</v>
      </c>
      <c r="AD192" t="s">
        <v>80</v>
      </c>
      <c r="AF192" t="s">
        <v>81</v>
      </c>
      <c r="AH192" t="s">
        <v>45</v>
      </c>
      <c r="AJ192" t="s">
        <v>126</v>
      </c>
      <c r="AK192" t="s">
        <v>83</v>
      </c>
      <c r="AL192" t="s">
        <v>647</v>
      </c>
      <c r="AM192" t="s">
        <v>85</v>
      </c>
    </row>
    <row r="193" spans="1:39" x14ac:dyDescent="0.3">
      <c r="A193" t="s">
        <v>415</v>
      </c>
      <c r="B193" t="s">
        <v>72</v>
      </c>
      <c r="C193" t="s">
        <v>50</v>
      </c>
      <c r="D193" t="s">
        <v>192</v>
      </c>
      <c r="E193" t="s">
        <v>196</v>
      </c>
      <c r="F193" t="s">
        <v>69</v>
      </c>
      <c r="G193" t="s">
        <v>190</v>
      </c>
      <c r="H193">
        <v>35458</v>
      </c>
      <c r="I193">
        <v>1997</v>
      </c>
      <c r="K193" t="s">
        <v>70</v>
      </c>
      <c r="L193" t="s">
        <v>41</v>
      </c>
      <c r="M193" t="s">
        <v>42</v>
      </c>
      <c r="N193" t="s">
        <v>536</v>
      </c>
      <c r="P193">
        <v>10</v>
      </c>
      <c r="Q193" t="s">
        <v>94</v>
      </c>
      <c r="R193" t="s">
        <v>565</v>
      </c>
      <c r="S193" t="s">
        <v>77</v>
      </c>
      <c r="T193">
        <v>0.28999999999999998</v>
      </c>
      <c r="V193" t="s">
        <v>78</v>
      </c>
      <c r="W193" t="s">
        <v>89</v>
      </c>
      <c r="X193" t="s">
        <v>90</v>
      </c>
      <c r="Y193">
        <v>0.28999999999999998</v>
      </c>
      <c r="Z193" t="s">
        <v>78</v>
      </c>
      <c r="AA193" t="s">
        <v>43</v>
      </c>
      <c r="AC193" t="s">
        <v>44</v>
      </c>
      <c r="AD193" t="s">
        <v>80</v>
      </c>
      <c r="AF193" t="s">
        <v>81</v>
      </c>
      <c r="AH193" t="s">
        <v>45</v>
      </c>
      <c r="AJ193" t="s">
        <v>126</v>
      </c>
      <c r="AK193" t="s">
        <v>83</v>
      </c>
      <c r="AL193" t="s">
        <v>647</v>
      </c>
      <c r="AM193" t="s">
        <v>85</v>
      </c>
    </row>
    <row r="194" spans="1:39" x14ac:dyDescent="0.3">
      <c r="A194" t="s">
        <v>416</v>
      </c>
      <c r="B194" t="s">
        <v>72</v>
      </c>
      <c r="C194" t="s">
        <v>50</v>
      </c>
      <c r="D194" t="s">
        <v>192</v>
      </c>
      <c r="E194" t="s">
        <v>197</v>
      </c>
      <c r="F194" t="s">
        <v>69</v>
      </c>
      <c r="G194" t="s">
        <v>190</v>
      </c>
      <c r="H194">
        <v>35458</v>
      </c>
      <c r="I194">
        <v>1997</v>
      </c>
      <c r="K194" t="s">
        <v>70</v>
      </c>
      <c r="L194" t="s">
        <v>41</v>
      </c>
      <c r="M194" t="s">
        <v>42</v>
      </c>
      <c r="N194" t="s">
        <v>536</v>
      </c>
      <c r="P194">
        <v>300</v>
      </c>
      <c r="Q194" t="s">
        <v>94</v>
      </c>
      <c r="R194" t="s">
        <v>566</v>
      </c>
      <c r="S194" t="s">
        <v>77</v>
      </c>
      <c r="T194">
        <v>0.64760881075963483</v>
      </c>
      <c r="V194" t="s">
        <v>78</v>
      </c>
      <c r="W194" t="s">
        <v>89</v>
      </c>
      <c r="X194" t="s">
        <v>90</v>
      </c>
      <c r="Y194">
        <v>0.64760881075963483</v>
      </c>
      <c r="Z194" t="s">
        <v>78</v>
      </c>
      <c r="AA194" t="s">
        <v>43</v>
      </c>
      <c r="AC194" t="s">
        <v>44</v>
      </c>
      <c r="AD194" t="s">
        <v>80</v>
      </c>
      <c r="AF194" t="s">
        <v>81</v>
      </c>
      <c r="AH194" t="s">
        <v>45</v>
      </c>
      <c r="AJ194" t="s">
        <v>126</v>
      </c>
      <c r="AK194" t="s">
        <v>83</v>
      </c>
      <c r="AL194" t="s">
        <v>647</v>
      </c>
      <c r="AM194" t="s">
        <v>85</v>
      </c>
    </row>
    <row r="195" spans="1:39" x14ac:dyDescent="0.3">
      <c r="A195" t="s">
        <v>417</v>
      </c>
      <c r="B195" t="s">
        <v>72</v>
      </c>
      <c r="C195" t="s">
        <v>50</v>
      </c>
      <c r="D195" t="s">
        <v>192</v>
      </c>
      <c r="E195" t="s">
        <v>196</v>
      </c>
      <c r="F195" t="s">
        <v>69</v>
      </c>
      <c r="G195" t="s">
        <v>190</v>
      </c>
      <c r="H195">
        <v>35458</v>
      </c>
      <c r="I195">
        <v>1997</v>
      </c>
      <c r="K195" t="s">
        <v>70</v>
      </c>
      <c r="L195" t="s">
        <v>41</v>
      </c>
      <c r="M195" t="s">
        <v>42</v>
      </c>
      <c r="N195" t="s">
        <v>536</v>
      </c>
      <c r="P195">
        <v>10</v>
      </c>
      <c r="Q195" t="s">
        <v>94</v>
      </c>
      <c r="R195" t="s">
        <v>565</v>
      </c>
      <c r="S195" t="s">
        <v>103</v>
      </c>
      <c r="T195">
        <v>19.990397395501706</v>
      </c>
      <c r="V195" t="s">
        <v>105</v>
      </c>
      <c r="W195" t="s">
        <v>89</v>
      </c>
      <c r="X195" t="s">
        <v>90</v>
      </c>
      <c r="Y195">
        <v>19.990397395501706</v>
      </c>
      <c r="Z195" t="s">
        <v>105</v>
      </c>
      <c r="AA195" t="s">
        <v>43</v>
      </c>
      <c r="AC195" t="s">
        <v>44</v>
      </c>
      <c r="AD195" t="s">
        <v>80</v>
      </c>
      <c r="AF195" t="s">
        <v>81</v>
      </c>
      <c r="AH195" t="s">
        <v>45</v>
      </c>
      <c r="AJ195" t="s">
        <v>126</v>
      </c>
      <c r="AK195" t="s">
        <v>83</v>
      </c>
      <c r="AL195" t="s">
        <v>647</v>
      </c>
      <c r="AM195" t="s">
        <v>85</v>
      </c>
    </row>
    <row r="196" spans="1:39" x14ac:dyDescent="0.3">
      <c r="A196" t="s">
        <v>418</v>
      </c>
      <c r="B196" t="s">
        <v>72</v>
      </c>
      <c r="C196" t="s">
        <v>50</v>
      </c>
      <c r="D196" t="s">
        <v>192</v>
      </c>
      <c r="E196" t="s">
        <v>197</v>
      </c>
      <c r="F196" t="s">
        <v>69</v>
      </c>
      <c r="G196" t="s">
        <v>190</v>
      </c>
      <c r="H196">
        <v>35458</v>
      </c>
      <c r="I196">
        <v>1997</v>
      </c>
      <c r="K196" t="s">
        <v>70</v>
      </c>
      <c r="L196" t="s">
        <v>41</v>
      </c>
      <c r="M196" t="s">
        <v>42</v>
      </c>
      <c r="N196" t="s">
        <v>536</v>
      </c>
      <c r="P196">
        <v>300</v>
      </c>
      <c r="Q196" t="s">
        <v>94</v>
      </c>
      <c r="R196" t="s">
        <v>566</v>
      </c>
      <c r="S196" t="s">
        <v>103</v>
      </c>
      <c r="T196">
        <v>99.884886663067533</v>
      </c>
      <c r="V196" t="s">
        <v>105</v>
      </c>
      <c r="W196" t="s">
        <v>89</v>
      </c>
      <c r="X196" t="s">
        <v>90</v>
      </c>
      <c r="Y196">
        <v>99.884886663067533</v>
      </c>
      <c r="Z196" t="s">
        <v>105</v>
      </c>
      <c r="AA196" t="s">
        <v>43</v>
      </c>
      <c r="AC196" t="s">
        <v>44</v>
      </c>
      <c r="AD196" t="s">
        <v>80</v>
      </c>
      <c r="AF196" t="s">
        <v>81</v>
      </c>
      <c r="AH196" t="s">
        <v>45</v>
      </c>
      <c r="AJ196" t="s">
        <v>126</v>
      </c>
      <c r="AK196" t="s">
        <v>83</v>
      </c>
      <c r="AL196" t="s">
        <v>647</v>
      </c>
      <c r="AM196" t="s">
        <v>85</v>
      </c>
    </row>
    <row r="197" spans="1:39" x14ac:dyDescent="0.3">
      <c r="A197" t="s">
        <v>419</v>
      </c>
      <c r="B197" t="s">
        <v>72</v>
      </c>
      <c r="C197" t="s">
        <v>51</v>
      </c>
      <c r="D197" t="s">
        <v>198</v>
      </c>
      <c r="E197" t="s">
        <v>199</v>
      </c>
      <c r="F197" t="s">
        <v>39</v>
      </c>
      <c r="G197" t="s">
        <v>200</v>
      </c>
      <c r="H197">
        <v>39801</v>
      </c>
      <c r="I197">
        <v>2008</v>
      </c>
      <c r="K197" t="s">
        <v>40</v>
      </c>
      <c r="L197" t="s">
        <v>41</v>
      </c>
      <c r="N197" t="s">
        <v>535</v>
      </c>
      <c r="P197">
        <v>50</v>
      </c>
      <c r="Q197" t="s">
        <v>68</v>
      </c>
      <c r="R197" t="s">
        <v>537</v>
      </c>
      <c r="S197" t="s">
        <v>86</v>
      </c>
      <c r="T197">
        <v>5000</v>
      </c>
      <c r="V197" t="s">
        <v>87</v>
      </c>
      <c r="W197" t="s">
        <v>79</v>
      </c>
      <c r="X197" t="s">
        <v>79</v>
      </c>
      <c r="Y197">
        <v>5000</v>
      </c>
      <c r="Z197" t="s">
        <v>87</v>
      </c>
      <c r="AA197" t="s">
        <v>43</v>
      </c>
      <c r="AC197" t="s">
        <v>44</v>
      </c>
      <c r="AD197" t="s">
        <v>80</v>
      </c>
      <c r="AF197" t="s">
        <v>81</v>
      </c>
      <c r="AH197" t="s">
        <v>45</v>
      </c>
      <c r="AK197" t="s">
        <v>83</v>
      </c>
      <c r="AL197" t="s">
        <v>652</v>
      </c>
      <c r="AM197" t="s">
        <v>85</v>
      </c>
    </row>
    <row r="198" spans="1:39" x14ac:dyDescent="0.3">
      <c r="A198" t="s">
        <v>420</v>
      </c>
      <c r="B198" t="s">
        <v>72</v>
      </c>
      <c r="C198" t="s">
        <v>51</v>
      </c>
      <c r="D198" t="s">
        <v>198</v>
      </c>
      <c r="E198" t="s">
        <v>199</v>
      </c>
      <c r="F198" t="s">
        <v>39</v>
      </c>
      <c r="G198" t="s">
        <v>200</v>
      </c>
      <c r="H198">
        <v>39801</v>
      </c>
      <c r="I198">
        <v>2008</v>
      </c>
      <c r="K198" t="s">
        <v>40</v>
      </c>
      <c r="L198" t="s">
        <v>41</v>
      </c>
      <c r="N198" t="s">
        <v>535</v>
      </c>
      <c r="P198">
        <v>50</v>
      </c>
      <c r="Q198" t="s">
        <v>68</v>
      </c>
      <c r="R198" t="s">
        <v>537</v>
      </c>
      <c r="S198" t="s">
        <v>92</v>
      </c>
      <c r="T198">
        <v>80</v>
      </c>
      <c r="V198" t="s">
        <v>93</v>
      </c>
      <c r="W198" t="s">
        <v>79</v>
      </c>
      <c r="X198" t="s">
        <v>79</v>
      </c>
      <c r="Y198">
        <v>80</v>
      </c>
      <c r="Z198" t="s">
        <v>93</v>
      </c>
      <c r="AA198" t="s">
        <v>43</v>
      </c>
      <c r="AC198" t="s">
        <v>44</v>
      </c>
      <c r="AD198" t="s">
        <v>80</v>
      </c>
      <c r="AF198" t="s">
        <v>81</v>
      </c>
      <c r="AH198" t="s">
        <v>45</v>
      </c>
      <c r="AK198" t="s">
        <v>83</v>
      </c>
      <c r="AL198" t="s">
        <v>652</v>
      </c>
      <c r="AM198" t="s">
        <v>85</v>
      </c>
    </row>
    <row r="199" spans="1:39" x14ac:dyDescent="0.3">
      <c r="A199" t="s">
        <v>421</v>
      </c>
      <c r="B199" t="s">
        <v>72</v>
      </c>
      <c r="C199" t="s">
        <v>51</v>
      </c>
      <c r="D199" t="s">
        <v>198</v>
      </c>
      <c r="E199" t="s">
        <v>199</v>
      </c>
      <c r="F199" t="s">
        <v>39</v>
      </c>
      <c r="G199" t="s">
        <v>200</v>
      </c>
      <c r="H199">
        <v>39801</v>
      </c>
      <c r="I199">
        <v>2008</v>
      </c>
      <c r="K199" t="s">
        <v>40</v>
      </c>
      <c r="L199" t="s">
        <v>41</v>
      </c>
      <c r="N199" t="s">
        <v>535</v>
      </c>
      <c r="P199">
        <v>50</v>
      </c>
      <c r="Q199" t="s">
        <v>68</v>
      </c>
      <c r="R199" t="s">
        <v>537</v>
      </c>
      <c r="S199" t="s">
        <v>77</v>
      </c>
      <c r="T199">
        <v>100</v>
      </c>
      <c r="V199" t="s">
        <v>78</v>
      </c>
      <c r="W199" t="s">
        <v>89</v>
      </c>
      <c r="X199" t="s">
        <v>90</v>
      </c>
      <c r="Y199">
        <v>100</v>
      </c>
      <c r="Z199" t="s">
        <v>78</v>
      </c>
      <c r="AA199" t="s">
        <v>43</v>
      </c>
      <c r="AC199" t="s">
        <v>44</v>
      </c>
      <c r="AD199" t="s">
        <v>80</v>
      </c>
      <c r="AF199" t="s">
        <v>81</v>
      </c>
      <c r="AH199" t="s">
        <v>45</v>
      </c>
      <c r="AK199" t="s">
        <v>83</v>
      </c>
      <c r="AL199" t="s">
        <v>652</v>
      </c>
      <c r="AM199" t="s">
        <v>85</v>
      </c>
    </row>
    <row r="200" spans="1:39" x14ac:dyDescent="0.3">
      <c r="A200" t="s">
        <v>422</v>
      </c>
      <c r="B200" t="s">
        <v>72</v>
      </c>
      <c r="C200" t="s">
        <v>51</v>
      </c>
      <c r="D200" t="s">
        <v>198</v>
      </c>
      <c r="E200" t="s">
        <v>199</v>
      </c>
      <c r="F200" t="s">
        <v>39</v>
      </c>
      <c r="G200" t="s">
        <v>200</v>
      </c>
      <c r="H200">
        <v>39801</v>
      </c>
      <c r="I200">
        <v>2008</v>
      </c>
      <c r="K200" t="s">
        <v>40</v>
      </c>
      <c r="L200" t="s">
        <v>41</v>
      </c>
      <c r="N200" t="s">
        <v>536</v>
      </c>
      <c r="P200">
        <v>5</v>
      </c>
      <c r="Q200" t="s">
        <v>88</v>
      </c>
      <c r="R200" t="s">
        <v>540</v>
      </c>
      <c r="S200" t="s">
        <v>86</v>
      </c>
      <c r="T200">
        <v>38.907582808496336</v>
      </c>
      <c r="V200" t="s">
        <v>87</v>
      </c>
      <c r="W200" t="s">
        <v>89</v>
      </c>
      <c r="X200" t="s">
        <v>90</v>
      </c>
      <c r="Y200">
        <v>38.907582808496336</v>
      </c>
      <c r="Z200" t="s">
        <v>87</v>
      </c>
      <c r="AA200" t="s">
        <v>43</v>
      </c>
      <c r="AC200" t="s">
        <v>44</v>
      </c>
      <c r="AD200" t="s">
        <v>80</v>
      </c>
      <c r="AF200" t="s">
        <v>81</v>
      </c>
      <c r="AH200" t="s">
        <v>45</v>
      </c>
      <c r="AK200" t="s">
        <v>83</v>
      </c>
      <c r="AL200" t="s">
        <v>652</v>
      </c>
      <c r="AM200" t="s">
        <v>85</v>
      </c>
    </row>
    <row r="201" spans="1:39" x14ac:dyDescent="0.3">
      <c r="A201" t="s">
        <v>423</v>
      </c>
      <c r="B201" t="s">
        <v>72</v>
      </c>
      <c r="C201" t="s">
        <v>51</v>
      </c>
      <c r="D201" t="s">
        <v>198</v>
      </c>
      <c r="E201" t="s">
        <v>199</v>
      </c>
      <c r="F201" t="s">
        <v>39</v>
      </c>
      <c r="G201" t="s">
        <v>200</v>
      </c>
      <c r="H201">
        <v>39801</v>
      </c>
      <c r="I201">
        <v>2008</v>
      </c>
      <c r="K201" t="s">
        <v>40</v>
      </c>
      <c r="L201" t="s">
        <v>41</v>
      </c>
      <c r="N201" t="s">
        <v>536</v>
      </c>
      <c r="P201">
        <v>5</v>
      </c>
      <c r="Q201" t="s">
        <v>88</v>
      </c>
      <c r="R201" t="s">
        <v>540</v>
      </c>
      <c r="S201" t="s">
        <v>92</v>
      </c>
      <c r="T201">
        <v>0.14599999999999999</v>
      </c>
      <c r="V201" t="s">
        <v>93</v>
      </c>
      <c r="W201" t="s">
        <v>89</v>
      </c>
      <c r="X201" t="s">
        <v>90</v>
      </c>
      <c r="Y201">
        <v>0.14599999999999999</v>
      </c>
      <c r="Z201" t="s">
        <v>93</v>
      </c>
      <c r="AA201" t="s">
        <v>43</v>
      </c>
      <c r="AC201" t="s">
        <v>44</v>
      </c>
      <c r="AD201" t="s">
        <v>80</v>
      </c>
      <c r="AF201" t="s">
        <v>81</v>
      </c>
      <c r="AH201" t="s">
        <v>45</v>
      </c>
      <c r="AK201" t="s">
        <v>83</v>
      </c>
      <c r="AL201" t="s">
        <v>652</v>
      </c>
      <c r="AM201" t="s">
        <v>85</v>
      </c>
    </row>
    <row r="202" spans="1:39" x14ac:dyDescent="0.3">
      <c r="A202" t="s">
        <v>424</v>
      </c>
      <c r="B202" t="s">
        <v>72</v>
      </c>
      <c r="C202" t="s">
        <v>51</v>
      </c>
      <c r="D202" t="s">
        <v>198</v>
      </c>
      <c r="E202" t="s">
        <v>199</v>
      </c>
      <c r="F202" t="s">
        <v>39</v>
      </c>
      <c r="G202" t="s">
        <v>200</v>
      </c>
      <c r="H202">
        <v>39801</v>
      </c>
      <c r="I202">
        <v>2008</v>
      </c>
      <c r="K202" t="s">
        <v>40</v>
      </c>
      <c r="L202" t="s">
        <v>41</v>
      </c>
      <c r="N202" t="s">
        <v>536</v>
      </c>
      <c r="P202">
        <v>5</v>
      </c>
      <c r="Q202" t="s">
        <v>88</v>
      </c>
      <c r="R202" t="s">
        <v>540</v>
      </c>
      <c r="S202" t="s">
        <v>77</v>
      </c>
      <c r="T202">
        <v>0.184</v>
      </c>
      <c r="V202" t="s">
        <v>78</v>
      </c>
      <c r="W202" t="s">
        <v>89</v>
      </c>
      <c r="X202" t="s">
        <v>90</v>
      </c>
      <c r="Y202">
        <v>0.184</v>
      </c>
      <c r="Z202" t="s">
        <v>78</v>
      </c>
      <c r="AA202" t="s">
        <v>43</v>
      </c>
      <c r="AC202" t="s">
        <v>44</v>
      </c>
      <c r="AD202" t="s">
        <v>80</v>
      </c>
      <c r="AF202" t="s">
        <v>81</v>
      </c>
      <c r="AH202" t="s">
        <v>45</v>
      </c>
      <c r="AK202" t="s">
        <v>83</v>
      </c>
      <c r="AL202" t="s">
        <v>652</v>
      </c>
      <c r="AM202" t="s">
        <v>85</v>
      </c>
    </row>
    <row r="203" spans="1:39" x14ac:dyDescent="0.3">
      <c r="A203" t="s">
        <v>425</v>
      </c>
      <c r="B203" t="s">
        <v>72</v>
      </c>
      <c r="C203" t="s">
        <v>51</v>
      </c>
      <c r="D203" t="s">
        <v>198</v>
      </c>
      <c r="E203" t="s">
        <v>199</v>
      </c>
      <c r="F203" t="s">
        <v>39</v>
      </c>
      <c r="G203" t="s">
        <v>200</v>
      </c>
      <c r="H203">
        <v>39801</v>
      </c>
      <c r="I203">
        <v>2008</v>
      </c>
      <c r="K203" t="s">
        <v>40</v>
      </c>
      <c r="L203" t="s">
        <v>41</v>
      </c>
      <c r="N203" t="s">
        <v>536</v>
      </c>
      <c r="P203">
        <v>300</v>
      </c>
      <c r="Q203" t="s">
        <v>88</v>
      </c>
      <c r="R203" t="s">
        <v>541</v>
      </c>
      <c r="S203" t="s">
        <v>86</v>
      </c>
      <c r="T203">
        <v>28</v>
      </c>
      <c r="V203" t="s">
        <v>87</v>
      </c>
      <c r="W203" t="s">
        <v>89</v>
      </c>
      <c r="X203" t="s">
        <v>90</v>
      </c>
      <c r="Y203">
        <v>28</v>
      </c>
      <c r="Z203" t="s">
        <v>87</v>
      </c>
      <c r="AA203" t="s">
        <v>43</v>
      </c>
      <c r="AC203" t="s">
        <v>44</v>
      </c>
      <c r="AD203" t="s">
        <v>80</v>
      </c>
      <c r="AF203" t="s">
        <v>81</v>
      </c>
      <c r="AH203" t="s">
        <v>45</v>
      </c>
      <c r="AK203" t="s">
        <v>83</v>
      </c>
      <c r="AL203" t="s">
        <v>652</v>
      </c>
      <c r="AM203" t="s">
        <v>85</v>
      </c>
    </row>
    <row r="204" spans="1:39" x14ac:dyDescent="0.3">
      <c r="A204" t="s">
        <v>426</v>
      </c>
      <c r="B204" t="s">
        <v>72</v>
      </c>
      <c r="C204" t="s">
        <v>51</v>
      </c>
      <c r="D204" t="s">
        <v>198</v>
      </c>
      <c r="E204" t="s">
        <v>199</v>
      </c>
      <c r="F204" t="s">
        <v>39</v>
      </c>
      <c r="G204" t="s">
        <v>200</v>
      </c>
      <c r="H204">
        <v>39801</v>
      </c>
      <c r="I204">
        <v>2008</v>
      </c>
      <c r="K204" t="s">
        <v>40</v>
      </c>
      <c r="L204" t="s">
        <v>41</v>
      </c>
      <c r="N204" t="s">
        <v>536</v>
      </c>
      <c r="P204">
        <v>300</v>
      </c>
      <c r="Q204" t="s">
        <v>88</v>
      </c>
      <c r="R204" t="s">
        <v>541</v>
      </c>
      <c r="S204" t="s">
        <v>92</v>
      </c>
      <c r="T204">
        <v>7.2999999999999995E-2</v>
      </c>
      <c r="V204" t="s">
        <v>93</v>
      </c>
      <c r="W204" t="s">
        <v>89</v>
      </c>
      <c r="X204" t="s">
        <v>90</v>
      </c>
      <c r="Y204">
        <v>7.2999999999999995E-2</v>
      </c>
      <c r="Z204" t="s">
        <v>93</v>
      </c>
      <c r="AA204" t="s">
        <v>43</v>
      </c>
      <c r="AC204" t="s">
        <v>44</v>
      </c>
      <c r="AD204" t="s">
        <v>80</v>
      </c>
      <c r="AF204" t="s">
        <v>81</v>
      </c>
      <c r="AH204" t="s">
        <v>45</v>
      </c>
      <c r="AK204" t="s">
        <v>83</v>
      </c>
      <c r="AL204" t="s">
        <v>652</v>
      </c>
      <c r="AM204" t="s">
        <v>85</v>
      </c>
    </row>
    <row r="205" spans="1:39" x14ac:dyDescent="0.3">
      <c r="A205" t="s">
        <v>427</v>
      </c>
      <c r="B205" t="s">
        <v>72</v>
      </c>
      <c r="C205" t="s">
        <v>51</v>
      </c>
      <c r="D205" t="s">
        <v>198</v>
      </c>
      <c r="E205" t="s">
        <v>199</v>
      </c>
      <c r="F205" t="s">
        <v>39</v>
      </c>
      <c r="G205" t="s">
        <v>200</v>
      </c>
      <c r="H205">
        <v>39801</v>
      </c>
      <c r="I205">
        <v>2008</v>
      </c>
      <c r="K205" t="s">
        <v>40</v>
      </c>
      <c r="L205" t="s">
        <v>41</v>
      </c>
      <c r="N205" t="s">
        <v>536</v>
      </c>
      <c r="P205">
        <v>300</v>
      </c>
      <c r="Q205" t="s">
        <v>88</v>
      </c>
      <c r="R205" t="s">
        <v>541</v>
      </c>
      <c r="S205" t="s">
        <v>77</v>
      </c>
      <c r="T205">
        <v>9.1999999999999998E-2</v>
      </c>
      <c r="V205" t="s">
        <v>78</v>
      </c>
      <c r="W205" t="s">
        <v>89</v>
      </c>
      <c r="X205" t="s">
        <v>90</v>
      </c>
      <c r="Y205">
        <v>9.1999999999999998E-2</v>
      </c>
      <c r="Z205" t="s">
        <v>78</v>
      </c>
      <c r="AA205" t="s">
        <v>43</v>
      </c>
      <c r="AC205" t="s">
        <v>44</v>
      </c>
      <c r="AD205" t="s">
        <v>80</v>
      </c>
      <c r="AF205" t="s">
        <v>81</v>
      </c>
      <c r="AH205" t="s">
        <v>45</v>
      </c>
      <c r="AK205" t="s">
        <v>83</v>
      </c>
      <c r="AL205" t="s">
        <v>652</v>
      </c>
      <c r="AM205" t="s">
        <v>85</v>
      </c>
    </row>
    <row r="206" spans="1:39" x14ac:dyDescent="0.3">
      <c r="A206" t="s">
        <v>428</v>
      </c>
      <c r="B206" t="s">
        <v>72</v>
      </c>
      <c r="C206" t="s">
        <v>51</v>
      </c>
      <c r="D206" t="s">
        <v>198</v>
      </c>
      <c r="E206" t="s">
        <v>199</v>
      </c>
      <c r="F206" t="s">
        <v>39</v>
      </c>
      <c r="G206" t="s">
        <v>200</v>
      </c>
      <c r="H206">
        <v>39801</v>
      </c>
      <c r="I206">
        <v>2008</v>
      </c>
      <c r="K206" t="s">
        <v>40</v>
      </c>
      <c r="L206" t="s">
        <v>41</v>
      </c>
      <c r="N206" t="s">
        <v>536</v>
      </c>
      <c r="P206">
        <v>300</v>
      </c>
      <c r="Q206" t="s">
        <v>88</v>
      </c>
      <c r="R206" t="s">
        <v>541</v>
      </c>
      <c r="S206" t="s">
        <v>103</v>
      </c>
      <c r="T206">
        <v>2</v>
      </c>
      <c r="V206" t="s">
        <v>105</v>
      </c>
      <c r="W206" t="s">
        <v>89</v>
      </c>
      <c r="X206" t="s">
        <v>90</v>
      </c>
      <c r="Y206">
        <v>2</v>
      </c>
      <c r="Z206" t="s">
        <v>105</v>
      </c>
      <c r="AA206" t="s">
        <v>43</v>
      </c>
      <c r="AC206" t="s">
        <v>44</v>
      </c>
      <c r="AD206" t="s">
        <v>80</v>
      </c>
      <c r="AF206" t="s">
        <v>81</v>
      </c>
      <c r="AH206" t="s">
        <v>45</v>
      </c>
      <c r="AK206" t="s">
        <v>83</v>
      </c>
      <c r="AL206" t="s">
        <v>652</v>
      </c>
      <c r="AM206" t="s">
        <v>85</v>
      </c>
    </row>
    <row r="207" spans="1:39" x14ac:dyDescent="0.3">
      <c r="A207" t="s">
        <v>429</v>
      </c>
      <c r="B207" t="s">
        <v>72</v>
      </c>
      <c r="C207" t="s">
        <v>51</v>
      </c>
      <c r="D207" t="s">
        <v>198</v>
      </c>
      <c r="E207" t="s">
        <v>199</v>
      </c>
      <c r="F207" t="s">
        <v>39</v>
      </c>
      <c r="G207" t="s">
        <v>200</v>
      </c>
      <c r="H207">
        <v>39801</v>
      </c>
      <c r="I207">
        <v>2008</v>
      </c>
      <c r="K207" t="s">
        <v>40</v>
      </c>
      <c r="L207" t="s">
        <v>41</v>
      </c>
      <c r="N207" t="s">
        <v>536</v>
      </c>
      <c r="P207">
        <v>900</v>
      </c>
      <c r="Q207" t="s">
        <v>88</v>
      </c>
      <c r="R207" t="s">
        <v>538</v>
      </c>
      <c r="S207" t="s">
        <v>86</v>
      </c>
      <c r="T207">
        <v>41.25</v>
      </c>
      <c r="V207" t="s">
        <v>87</v>
      </c>
      <c r="W207" t="s">
        <v>89</v>
      </c>
      <c r="X207" t="s">
        <v>90</v>
      </c>
      <c r="Y207">
        <v>41.25</v>
      </c>
      <c r="Z207" t="s">
        <v>87</v>
      </c>
      <c r="AA207" t="s">
        <v>43</v>
      </c>
      <c r="AC207" t="s">
        <v>44</v>
      </c>
      <c r="AD207" t="s">
        <v>80</v>
      </c>
      <c r="AF207" t="s">
        <v>81</v>
      </c>
      <c r="AH207" t="s">
        <v>45</v>
      </c>
      <c r="AK207" t="s">
        <v>83</v>
      </c>
      <c r="AL207" t="s">
        <v>652</v>
      </c>
      <c r="AM207" t="s">
        <v>85</v>
      </c>
    </row>
    <row r="208" spans="1:39" x14ac:dyDescent="0.3">
      <c r="A208" t="s">
        <v>430</v>
      </c>
      <c r="B208" t="s">
        <v>72</v>
      </c>
      <c r="C208" t="s">
        <v>51</v>
      </c>
      <c r="D208" t="s">
        <v>198</v>
      </c>
      <c r="E208" t="s">
        <v>199</v>
      </c>
      <c r="F208" t="s">
        <v>39</v>
      </c>
      <c r="G208" t="s">
        <v>200</v>
      </c>
      <c r="H208">
        <v>39801</v>
      </c>
      <c r="I208">
        <v>2008</v>
      </c>
      <c r="K208" t="s">
        <v>40</v>
      </c>
      <c r="L208" t="s">
        <v>41</v>
      </c>
      <c r="N208" t="s">
        <v>536</v>
      </c>
      <c r="P208">
        <v>900</v>
      </c>
      <c r="Q208" t="s">
        <v>88</v>
      </c>
      <c r="R208" t="s">
        <v>538</v>
      </c>
      <c r="S208" t="s">
        <v>92</v>
      </c>
      <c r="T208">
        <v>0.111</v>
      </c>
      <c r="V208" t="s">
        <v>93</v>
      </c>
      <c r="W208" t="s">
        <v>89</v>
      </c>
      <c r="X208" t="s">
        <v>90</v>
      </c>
      <c r="Y208">
        <v>0.111</v>
      </c>
      <c r="Z208" t="s">
        <v>93</v>
      </c>
      <c r="AA208" t="s">
        <v>43</v>
      </c>
      <c r="AC208" t="s">
        <v>44</v>
      </c>
      <c r="AD208" t="s">
        <v>80</v>
      </c>
      <c r="AF208" t="s">
        <v>81</v>
      </c>
      <c r="AH208" t="s">
        <v>45</v>
      </c>
      <c r="AK208" t="s">
        <v>83</v>
      </c>
      <c r="AL208" t="s">
        <v>652</v>
      </c>
      <c r="AM208" t="s">
        <v>85</v>
      </c>
    </row>
    <row r="209" spans="1:39" x14ac:dyDescent="0.3">
      <c r="A209" t="s">
        <v>431</v>
      </c>
      <c r="B209" t="s">
        <v>72</v>
      </c>
      <c r="C209" t="s">
        <v>51</v>
      </c>
      <c r="D209" t="s">
        <v>198</v>
      </c>
      <c r="E209" t="s">
        <v>199</v>
      </c>
      <c r="F209" t="s">
        <v>39</v>
      </c>
      <c r="G209" t="s">
        <v>200</v>
      </c>
      <c r="H209">
        <v>39801</v>
      </c>
      <c r="I209">
        <v>2008</v>
      </c>
      <c r="K209" t="s">
        <v>40</v>
      </c>
      <c r="L209" t="s">
        <v>41</v>
      </c>
      <c r="N209" t="s">
        <v>536</v>
      </c>
      <c r="P209">
        <v>900</v>
      </c>
      <c r="Q209" t="s">
        <v>88</v>
      </c>
      <c r="R209" t="s">
        <v>538</v>
      </c>
      <c r="S209" t="s">
        <v>77</v>
      </c>
      <c r="T209">
        <v>0.13800000000000001</v>
      </c>
      <c r="V209" t="s">
        <v>78</v>
      </c>
      <c r="W209" t="s">
        <v>89</v>
      </c>
      <c r="X209" t="s">
        <v>90</v>
      </c>
      <c r="Y209">
        <v>0.13800000000000001</v>
      </c>
      <c r="Z209" t="s">
        <v>78</v>
      </c>
      <c r="AA209" t="s">
        <v>43</v>
      </c>
      <c r="AC209" t="s">
        <v>44</v>
      </c>
      <c r="AD209" t="s">
        <v>80</v>
      </c>
      <c r="AF209" t="s">
        <v>81</v>
      </c>
      <c r="AH209" t="s">
        <v>45</v>
      </c>
      <c r="AK209" t="s">
        <v>83</v>
      </c>
      <c r="AL209" t="s">
        <v>652</v>
      </c>
      <c r="AM209" t="s">
        <v>85</v>
      </c>
    </row>
    <row r="210" spans="1:39" x14ac:dyDescent="0.3">
      <c r="A210" t="s">
        <v>432</v>
      </c>
      <c r="B210" t="s">
        <v>72</v>
      </c>
      <c r="C210" t="s">
        <v>51</v>
      </c>
      <c r="D210" t="s">
        <v>198</v>
      </c>
      <c r="E210" t="s">
        <v>199</v>
      </c>
      <c r="F210" t="s">
        <v>39</v>
      </c>
      <c r="G210" t="s">
        <v>200</v>
      </c>
      <c r="H210">
        <v>39801</v>
      </c>
      <c r="I210">
        <v>2008</v>
      </c>
      <c r="K210" t="s">
        <v>40</v>
      </c>
      <c r="L210" t="s">
        <v>41</v>
      </c>
      <c r="N210" t="s">
        <v>536</v>
      </c>
      <c r="P210">
        <v>900</v>
      </c>
      <c r="Q210" t="s">
        <v>88</v>
      </c>
      <c r="R210" t="s">
        <v>538</v>
      </c>
      <c r="S210" t="s">
        <v>103</v>
      </c>
      <c r="T210">
        <v>1.5</v>
      </c>
      <c r="V210" t="s">
        <v>105</v>
      </c>
      <c r="W210" t="s">
        <v>89</v>
      </c>
      <c r="X210" t="s">
        <v>90</v>
      </c>
      <c r="Y210">
        <v>1.5</v>
      </c>
      <c r="Z210" t="s">
        <v>105</v>
      </c>
      <c r="AA210" t="s">
        <v>43</v>
      </c>
      <c r="AC210" t="s">
        <v>44</v>
      </c>
      <c r="AD210" t="s">
        <v>80</v>
      </c>
      <c r="AF210" t="s">
        <v>81</v>
      </c>
      <c r="AH210" t="s">
        <v>45</v>
      </c>
      <c r="AK210" t="s">
        <v>83</v>
      </c>
      <c r="AL210" t="s">
        <v>652</v>
      </c>
      <c r="AM210" t="s">
        <v>85</v>
      </c>
    </row>
    <row r="211" spans="1:39" x14ac:dyDescent="0.3">
      <c r="A211" t="s">
        <v>433</v>
      </c>
      <c r="B211" t="s">
        <v>72</v>
      </c>
      <c r="C211" t="s">
        <v>51</v>
      </c>
      <c r="D211" t="s">
        <v>198</v>
      </c>
      <c r="E211" t="s">
        <v>199</v>
      </c>
      <c r="F211" t="s">
        <v>39</v>
      </c>
      <c r="G211" t="s">
        <v>200</v>
      </c>
      <c r="H211">
        <v>39801</v>
      </c>
      <c r="I211">
        <v>2008</v>
      </c>
      <c r="K211" t="s">
        <v>40</v>
      </c>
      <c r="L211" t="s">
        <v>41</v>
      </c>
      <c r="N211" t="s">
        <v>536</v>
      </c>
      <c r="P211">
        <v>300</v>
      </c>
      <c r="Q211" t="s">
        <v>94</v>
      </c>
      <c r="R211" t="s">
        <v>544</v>
      </c>
      <c r="S211" t="s">
        <v>86</v>
      </c>
      <c r="T211">
        <v>61</v>
      </c>
      <c r="V211" t="s">
        <v>87</v>
      </c>
      <c r="W211" t="s">
        <v>89</v>
      </c>
      <c r="X211" t="s">
        <v>90</v>
      </c>
      <c r="Y211">
        <v>61</v>
      </c>
      <c r="Z211" t="s">
        <v>87</v>
      </c>
      <c r="AA211" t="s">
        <v>43</v>
      </c>
      <c r="AC211" t="s">
        <v>44</v>
      </c>
      <c r="AD211" t="s">
        <v>80</v>
      </c>
      <c r="AF211" t="s">
        <v>81</v>
      </c>
      <c r="AH211" t="s">
        <v>45</v>
      </c>
      <c r="AK211" t="s">
        <v>83</v>
      </c>
      <c r="AL211" t="s">
        <v>652</v>
      </c>
      <c r="AM211" t="s">
        <v>85</v>
      </c>
    </row>
    <row r="212" spans="1:39" x14ac:dyDescent="0.3">
      <c r="A212" t="s">
        <v>434</v>
      </c>
      <c r="B212" t="s">
        <v>72</v>
      </c>
      <c r="C212" t="s">
        <v>51</v>
      </c>
      <c r="D212" t="s">
        <v>198</v>
      </c>
      <c r="E212" t="s">
        <v>199</v>
      </c>
      <c r="F212" t="s">
        <v>39</v>
      </c>
      <c r="G212" t="s">
        <v>200</v>
      </c>
      <c r="H212">
        <v>39801</v>
      </c>
      <c r="I212">
        <v>2008</v>
      </c>
      <c r="K212" t="s">
        <v>40</v>
      </c>
      <c r="L212" t="s">
        <v>41</v>
      </c>
      <c r="N212" t="s">
        <v>536</v>
      </c>
      <c r="P212">
        <v>300</v>
      </c>
      <c r="Q212" t="s">
        <v>94</v>
      </c>
      <c r="R212" t="s">
        <v>567</v>
      </c>
      <c r="S212" t="s">
        <v>92</v>
      </c>
      <c r="T212">
        <v>0.16</v>
      </c>
      <c r="V212" t="s">
        <v>93</v>
      </c>
      <c r="W212" s="8" t="s">
        <v>135</v>
      </c>
      <c r="X212" s="8" t="s">
        <v>136</v>
      </c>
      <c r="Y212">
        <v>0.16</v>
      </c>
      <c r="Z212" t="s">
        <v>93</v>
      </c>
      <c r="AA212" t="s">
        <v>43</v>
      </c>
      <c r="AC212" t="s">
        <v>44</v>
      </c>
      <c r="AD212" t="s">
        <v>80</v>
      </c>
      <c r="AF212" t="s">
        <v>81</v>
      </c>
      <c r="AH212" t="s">
        <v>45</v>
      </c>
      <c r="AK212" t="s">
        <v>83</v>
      </c>
      <c r="AL212" t="s">
        <v>652</v>
      </c>
      <c r="AM212" t="s">
        <v>85</v>
      </c>
    </row>
    <row r="213" spans="1:39" x14ac:dyDescent="0.3">
      <c r="A213" t="s">
        <v>435</v>
      </c>
      <c r="B213" t="s">
        <v>72</v>
      </c>
      <c r="C213" t="s">
        <v>51</v>
      </c>
      <c r="D213" t="s">
        <v>198</v>
      </c>
      <c r="E213" t="s">
        <v>199</v>
      </c>
      <c r="F213" t="s">
        <v>39</v>
      </c>
      <c r="G213" t="s">
        <v>200</v>
      </c>
      <c r="H213">
        <v>39801</v>
      </c>
      <c r="I213">
        <v>2008</v>
      </c>
      <c r="K213" t="s">
        <v>40</v>
      </c>
      <c r="L213" t="s">
        <v>41</v>
      </c>
      <c r="N213" t="s">
        <v>536</v>
      </c>
      <c r="P213">
        <v>300</v>
      </c>
      <c r="Q213" t="s">
        <v>94</v>
      </c>
      <c r="R213" t="s">
        <v>567</v>
      </c>
      <c r="S213" t="s">
        <v>103</v>
      </c>
      <c r="T213">
        <v>10</v>
      </c>
      <c r="V213" t="s">
        <v>105</v>
      </c>
      <c r="W213" s="8" t="s">
        <v>135</v>
      </c>
      <c r="X213" s="8" t="s">
        <v>136</v>
      </c>
      <c r="Y213">
        <v>10</v>
      </c>
      <c r="Z213" t="s">
        <v>105</v>
      </c>
      <c r="AA213" t="s">
        <v>43</v>
      </c>
      <c r="AC213" t="s">
        <v>44</v>
      </c>
      <c r="AD213" t="s">
        <v>80</v>
      </c>
      <c r="AF213" t="s">
        <v>81</v>
      </c>
      <c r="AH213" t="s">
        <v>45</v>
      </c>
      <c r="AK213" t="s">
        <v>83</v>
      </c>
      <c r="AL213" t="s">
        <v>652</v>
      </c>
      <c r="AM213" t="s">
        <v>85</v>
      </c>
    </row>
    <row r="214" spans="1:39" x14ac:dyDescent="0.3">
      <c r="A214" t="s">
        <v>436</v>
      </c>
      <c r="B214" t="s">
        <v>72</v>
      </c>
      <c r="C214" t="s">
        <v>51</v>
      </c>
      <c r="D214" t="s">
        <v>198</v>
      </c>
      <c r="E214" t="s">
        <v>199</v>
      </c>
      <c r="F214" t="s">
        <v>39</v>
      </c>
      <c r="G214" t="s">
        <v>200</v>
      </c>
      <c r="H214">
        <v>39801</v>
      </c>
      <c r="I214">
        <v>2008</v>
      </c>
      <c r="K214" t="s">
        <v>40</v>
      </c>
      <c r="L214" t="s">
        <v>41</v>
      </c>
      <c r="N214" t="s">
        <v>536</v>
      </c>
      <c r="P214">
        <v>300</v>
      </c>
      <c r="Q214" t="s">
        <v>94</v>
      </c>
      <c r="R214" t="s">
        <v>567</v>
      </c>
      <c r="S214" t="s">
        <v>77</v>
      </c>
      <c r="T214">
        <v>0.2</v>
      </c>
      <c r="V214" t="s">
        <v>78</v>
      </c>
      <c r="W214" s="8" t="s">
        <v>135</v>
      </c>
      <c r="X214" s="8" t="s">
        <v>136</v>
      </c>
      <c r="Y214">
        <v>0.2</v>
      </c>
      <c r="Z214" t="s">
        <v>78</v>
      </c>
      <c r="AA214" t="s">
        <v>43</v>
      </c>
      <c r="AC214" t="s">
        <v>44</v>
      </c>
      <c r="AD214" t="s">
        <v>80</v>
      </c>
      <c r="AF214" t="s">
        <v>81</v>
      </c>
      <c r="AH214" t="s">
        <v>45</v>
      </c>
      <c r="AK214" t="s">
        <v>83</v>
      </c>
      <c r="AL214" t="s">
        <v>652</v>
      </c>
      <c r="AM214" t="s">
        <v>85</v>
      </c>
    </row>
    <row r="215" spans="1:39" x14ac:dyDescent="0.3">
      <c r="A215" t="s">
        <v>437</v>
      </c>
      <c r="B215" t="s">
        <v>72</v>
      </c>
      <c r="C215" t="s">
        <v>63</v>
      </c>
      <c r="D215" t="s">
        <v>201</v>
      </c>
      <c r="E215" t="s">
        <v>202</v>
      </c>
      <c r="F215" t="s">
        <v>47</v>
      </c>
      <c r="G215" t="s">
        <v>203</v>
      </c>
      <c r="H215">
        <v>36517</v>
      </c>
      <c r="I215">
        <v>1999</v>
      </c>
      <c r="J215">
        <v>2000</v>
      </c>
      <c r="K215" t="s">
        <v>59</v>
      </c>
      <c r="L215" t="s">
        <v>41</v>
      </c>
      <c r="M215" t="s">
        <v>42</v>
      </c>
      <c r="N215" t="s">
        <v>535</v>
      </c>
      <c r="P215">
        <v>50</v>
      </c>
      <c r="Q215" t="s">
        <v>68</v>
      </c>
      <c r="R215" t="s">
        <v>537</v>
      </c>
      <c r="S215" t="s">
        <v>86</v>
      </c>
      <c r="T215">
        <v>5000</v>
      </c>
      <c r="V215" t="s">
        <v>87</v>
      </c>
      <c r="W215" t="s">
        <v>79</v>
      </c>
      <c r="X215" t="s">
        <v>79</v>
      </c>
      <c r="Y215">
        <v>5000</v>
      </c>
      <c r="Z215" t="s">
        <v>87</v>
      </c>
      <c r="AA215" t="s">
        <v>43</v>
      </c>
      <c r="AC215" t="s">
        <v>44</v>
      </c>
      <c r="AD215" t="s">
        <v>80</v>
      </c>
      <c r="AF215" t="s">
        <v>81</v>
      </c>
      <c r="AH215" t="s">
        <v>45</v>
      </c>
      <c r="AK215" t="s">
        <v>83</v>
      </c>
      <c r="AL215" t="s">
        <v>204</v>
      </c>
      <c r="AM215" t="s">
        <v>85</v>
      </c>
    </row>
    <row r="216" spans="1:39" x14ac:dyDescent="0.3">
      <c r="A216" t="s">
        <v>438</v>
      </c>
      <c r="B216" t="s">
        <v>72</v>
      </c>
      <c r="C216" t="s">
        <v>63</v>
      </c>
      <c r="D216" t="s">
        <v>201</v>
      </c>
      <c r="E216" t="s">
        <v>202</v>
      </c>
      <c r="F216" t="s">
        <v>47</v>
      </c>
      <c r="G216" t="s">
        <v>203</v>
      </c>
      <c r="H216">
        <v>36517</v>
      </c>
      <c r="I216">
        <v>1999</v>
      </c>
      <c r="J216">
        <v>2000</v>
      </c>
      <c r="K216" t="s">
        <v>59</v>
      </c>
      <c r="L216" t="s">
        <v>41</v>
      </c>
      <c r="M216" t="s">
        <v>42</v>
      </c>
      <c r="N216" t="s">
        <v>535</v>
      </c>
      <c r="P216">
        <v>50</v>
      </c>
      <c r="Q216" t="s">
        <v>68</v>
      </c>
      <c r="R216" t="s">
        <v>537</v>
      </c>
      <c r="S216" t="s">
        <v>92</v>
      </c>
      <c r="T216">
        <v>80</v>
      </c>
      <c r="V216" t="s">
        <v>93</v>
      </c>
      <c r="W216" t="s">
        <v>79</v>
      </c>
      <c r="X216" t="s">
        <v>79</v>
      </c>
      <c r="Y216">
        <v>80</v>
      </c>
      <c r="Z216" t="s">
        <v>93</v>
      </c>
      <c r="AA216" t="s">
        <v>43</v>
      </c>
      <c r="AC216" t="s">
        <v>44</v>
      </c>
      <c r="AD216" t="s">
        <v>80</v>
      </c>
      <c r="AF216" t="s">
        <v>81</v>
      </c>
      <c r="AH216" t="s">
        <v>45</v>
      </c>
      <c r="AK216" t="s">
        <v>83</v>
      </c>
      <c r="AL216" t="s">
        <v>204</v>
      </c>
      <c r="AM216" t="s">
        <v>85</v>
      </c>
    </row>
    <row r="217" spans="1:39" x14ac:dyDescent="0.3">
      <c r="A217" t="s">
        <v>439</v>
      </c>
      <c r="B217" t="s">
        <v>72</v>
      </c>
      <c r="C217" t="s">
        <v>63</v>
      </c>
      <c r="D217" t="s">
        <v>201</v>
      </c>
      <c r="E217" t="s">
        <v>202</v>
      </c>
      <c r="F217" t="s">
        <v>47</v>
      </c>
      <c r="G217" t="s">
        <v>203</v>
      </c>
      <c r="H217">
        <v>36517</v>
      </c>
      <c r="I217">
        <v>1999</v>
      </c>
      <c r="J217">
        <v>2000</v>
      </c>
      <c r="K217" t="s">
        <v>59</v>
      </c>
      <c r="L217" t="s">
        <v>41</v>
      </c>
      <c r="M217" t="s">
        <v>42</v>
      </c>
      <c r="N217" t="s">
        <v>535</v>
      </c>
      <c r="P217">
        <v>50</v>
      </c>
      <c r="Q217" t="s">
        <v>68</v>
      </c>
      <c r="R217" t="s">
        <v>537</v>
      </c>
      <c r="S217" t="s">
        <v>77</v>
      </c>
      <c r="T217">
        <v>100</v>
      </c>
      <c r="V217" t="s">
        <v>78</v>
      </c>
      <c r="W217" t="s">
        <v>79</v>
      </c>
      <c r="X217" t="s">
        <v>79</v>
      </c>
      <c r="Y217">
        <v>100</v>
      </c>
      <c r="Z217" t="s">
        <v>78</v>
      </c>
      <c r="AA217" t="s">
        <v>43</v>
      </c>
      <c r="AC217" t="s">
        <v>44</v>
      </c>
      <c r="AD217" t="s">
        <v>80</v>
      </c>
      <c r="AF217" t="s">
        <v>81</v>
      </c>
      <c r="AH217" t="s">
        <v>45</v>
      </c>
      <c r="AK217" t="s">
        <v>83</v>
      </c>
      <c r="AL217" t="s">
        <v>204</v>
      </c>
      <c r="AM217" t="s">
        <v>85</v>
      </c>
    </row>
    <row r="218" spans="1:39" x14ac:dyDescent="0.3">
      <c r="A218" t="s">
        <v>440</v>
      </c>
      <c r="B218" t="s">
        <v>72</v>
      </c>
      <c r="C218" t="s">
        <v>63</v>
      </c>
      <c r="D218" t="s">
        <v>201</v>
      </c>
      <c r="E218" t="s">
        <v>202</v>
      </c>
      <c r="F218" t="s">
        <v>47</v>
      </c>
      <c r="G218" t="s">
        <v>203</v>
      </c>
      <c r="H218">
        <v>36517</v>
      </c>
      <c r="I218">
        <v>1999</v>
      </c>
      <c r="J218">
        <v>2000</v>
      </c>
      <c r="K218" t="s">
        <v>59</v>
      </c>
      <c r="L218" t="s">
        <v>41</v>
      </c>
      <c r="M218" t="s">
        <v>42</v>
      </c>
      <c r="N218" t="s">
        <v>535</v>
      </c>
      <c r="P218">
        <v>5</v>
      </c>
      <c r="Q218" t="s">
        <v>88</v>
      </c>
      <c r="R218" t="s">
        <v>540</v>
      </c>
      <c r="S218" t="s">
        <v>86</v>
      </c>
      <c r="T218">
        <v>38.907582808496336</v>
      </c>
      <c r="V218" t="s">
        <v>87</v>
      </c>
      <c r="W218" t="s">
        <v>89</v>
      </c>
      <c r="X218" t="s">
        <v>90</v>
      </c>
      <c r="Y218">
        <v>38.907582808496336</v>
      </c>
      <c r="Z218" t="s">
        <v>87</v>
      </c>
      <c r="AA218" t="s">
        <v>43</v>
      </c>
      <c r="AC218" t="s">
        <v>44</v>
      </c>
      <c r="AD218" t="s">
        <v>80</v>
      </c>
      <c r="AF218" t="s">
        <v>81</v>
      </c>
      <c r="AH218" t="s">
        <v>45</v>
      </c>
      <c r="AK218" t="s">
        <v>83</v>
      </c>
      <c r="AL218" t="s">
        <v>204</v>
      </c>
      <c r="AM218" t="s">
        <v>85</v>
      </c>
    </row>
    <row r="219" spans="1:39" x14ac:dyDescent="0.3">
      <c r="A219" t="s">
        <v>441</v>
      </c>
      <c r="B219" t="s">
        <v>72</v>
      </c>
      <c r="C219" t="s">
        <v>63</v>
      </c>
      <c r="D219" t="s">
        <v>201</v>
      </c>
      <c r="E219" t="s">
        <v>202</v>
      </c>
      <c r="F219" t="s">
        <v>47</v>
      </c>
      <c r="G219" t="s">
        <v>203</v>
      </c>
      <c r="H219">
        <v>36517</v>
      </c>
      <c r="I219">
        <v>1999</v>
      </c>
      <c r="J219">
        <v>2000</v>
      </c>
      <c r="K219" t="s">
        <v>59</v>
      </c>
      <c r="L219" t="s">
        <v>41</v>
      </c>
      <c r="M219" t="s">
        <v>42</v>
      </c>
      <c r="N219" t="s">
        <v>535</v>
      </c>
      <c r="P219">
        <v>5</v>
      </c>
      <c r="Q219" t="s">
        <v>88</v>
      </c>
      <c r="R219" t="s">
        <v>540</v>
      </c>
      <c r="S219" t="s">
        <v>92</v>
      </c>
      <c r="T219">
        <v>0.14599999999999999</v>
      </c>
      <c r="V219" t="s">
        <v>93</v>
      </c>
      <c r="W219" t="s">
        <v>89</v>
      </c>
      <c r="X219" t="s">
        <v>90</v>
      </c>
      <c r="Y219">
        <v>0.14599999999999999</v>
      </c>
      <c r="Z219" t="s">
        <v>93</v>
      </c>
      <c r="AA219" t="s">
        <v>43</v>
      </c>
      <c r="AC219" t="s">
        <v>44</v>
      </c>
      <c r="AD219" t="s">
        <v>80</v>
      </c>
      <c r="AF219" t="s">
        <v>81</v>
      </c>
      <c r="AH219" t="s">
        <v>45</v>
      </c>
      <c r="AK219" t="s">
        <v>83</v>
      </c>
      <c r="AL219" t="s">
        <v>204</v>
      </c>
      <c r="AM219" t="s">
        <v>85</v>
      </c>
    </row>
    <row r="220" spans="1:39" x14ac:dyDescent="0.3">
      <c r="A220" t="s">
        <v>442</v>
      </c>
      <c r="B220" t="s">
        <v>72</v>
      </c>
      <c r="C220" t="s">
        <v>63</v>
      </c>
      <c r="D220" t="s">
        <v>201</v>
      </c>
      <c r="E220" t="s">
        <v>202</v>
      </c>
      <c r="F220" t="s">
        <v>47</v>
      </c>
      <c r="G220" t="s">
        <v>203</v>
      </c>
      <c r="H220">
        <v>36517</v>
      </c>
      <c r="I220">
        <v>1999</v>
      </c>
      <c r="J220">
        <v>2000</v>
      </c>
      <c r="K220" t="s">
        <v>59</v>
      </c>
      <c r="L220" t="s">
        <v>41</v>
      </c>
      <c r="M220" t="s">
        <v>42</v>
      </c>
      <c r="N220" t="s">
        <v>535</v>
      </c>
      <c r="P220">
        <v>5</v>
      </c>
      <c r="Q220" t="s">
        <v>88</v>
      </c>
      <c r="R220" t="s">
        <v>540</v>
      </c>
      <c r="S220" t="s">
        <v>77</v>
      </c>
      <c r="T220">
        <v>0.184</v>
      </c>
      <c r="V220" t="s">
        <v>78</v>
      </c>
      <c r="W220" t="s">
        <v>89</v>
      </c>
      <c r="X220" t="s">
        <v>90</v>
      </c>
      <c r="Y220">
        <v>0.184</v>
      </c>
      <c r="Z220" t="s">
        <v>78</v>
      </c>
      <c r="AA220" t="s">
        <v>43</v>
      </c>
      <c r="AC220" t="s">
        <v>44</v>
      </c>
      <c r="AD220" t="s">
        <v>80</v>
      </c>
      <c r="AF220" t="s">
        <v>81</v>
      </c>
      <c r="AH220" t="s">
        <v>45</v>
      </c>
      <c r="AK220" t="s">
        <v>83</v>
      </c>
      <c r="AL220" t="s">
        <v>204</v>
      </c>
      <c r="AM220" t="s">
        <v>85</v>
      </c>
    </row>
    <row r="221" spans="1:39" x14ac:dyDescent="0.3">
      <c r="A221" t="s">
        <v>443</v>
      </c>
      <c r="B221" t="s">
        <v>72</v>
      </c>
      <c r="C221" t="s">
        <v>63</v>
      </c>
      <c r="D221" t="s">
        <v>201</v>
      </c>
      <c r="E221" t="s">
        <v>202</v>
      </c>
      <c r="F221" t="s">
        <v>47</v>
      </c>
      <c r="G221" t="s">
        <v>203</v>
      </c>
      <c r="H221">
        <v>36517</v>
      </c>
      <c r="I221">
        <v>1999</v>
      </c>
      <c r="J221">
        <v>2000</v>
      </c>
      <c r="K221" t="s">
        <v>59</v>
      </c>
      <c r="L221" t="s">
        <v>41</v>
      </c>
      <c r="M221" t="s">
        <v>42</v>
      </c>
      <c r="N221" t="s">
        <v>535</v>
      </c>
      <c r="P221">
        <v>300</v>
      </c>
      <c r="Q221" t="s">
        <v>88</v>
      </c>
      <c r="R221" t="s">
        <v>541</v>
      </c>
      <c r="S221" t="s">
        <v>86</v>
      </c>
      <c r="T221">
        <v>28</v>
      </c>
      <c r="V221" t="s">
        <v>87</v>
      </c>
      <c r="W221" t="s">
        <v>89</v>
      </c>
      <c r="X221" t="s">
        <v>90</v>
      </c>
      <c r="Y221">
        <v>28</v>
      </c>
      <c r="Z221" t="s">
        <v>87</v>
      </c>
      <c r="AA221" t="s">
        <v>43</v>
      </c>
      <c r="AC221" t="s">
        <v>44</v>
      </c>
      <c r="AD221" t="s">
        <v>80</v>
      </c>
      <c r="AF221" t="s">
        <v>81</v>
      </c>
      <c r="AH221" t="s">
        <v>45</v>
      </c>
      <c r="AK221" t="s">
        <v>83</v>
      </c>
      <c r="AL221" t="s">
        <v>204</v>
      </c>
      <c r="AM221" t="s">
        <v>85</v>
      </c>
    </row>
    <row r="222" spans="1:39" x14ac:dyDescent="0.3">
      <c r="A222" t="s">
        <v>444</v>
      </c>
      <c r="B222" t="s">
        <v>72</v>
      </c>
      <c r="C222" t="s">
        <v>63</v>
      </c>
      <c r="D222" t="s">
        <v>201</v>
      </c>
      <c r="E222" t="s">
        <v>202</v>
      </c>
      <c r="F222" t="s">
        <v>47</v>
      </c>
      <c r="G222" t="s">
        <v>203</v>
      </c>
      <c r="H222">
        <v>36517</v>
      </c>
      <c r="I222">
        <v>1999</v>
      </c>
      <c r="J222">
        <v>2000</v>
      </c>
      <c r="K222" t="s">
        <v>59</v>
      </c>
      <c r="L222" t="s">
        <v>41</v>
      </c>
      <c r="M222" t="s">
        <v>42</v>
      </c>
      <c r="N222" t="s">
        <v>535</v>
      </c>
      <c r="P222">
        <v>300</v>
      </c>
      <c r="Q222" t="s">
        <v>88</v>
      </c>
      <c r="R222" t="s">
        <v>541</v>
      </c>
      <c r="S222" t="s">
        <v>92</v>
      </c>
      <c r="T222">
        <v>7.2999999999999995E-2</v>
      </c>
      <c r="V222" t="s">
        <v>93</v>
      </c>
      <c r="W222" t="s">
        <v>89</v>
      </c>
      <c r="X222" t="s">
        <v>90</v>
      </c>
      <c r="Y222">
        <v>7.2999999999999995E-2</v>
      </c>
      <c r="Z222" t="s">
        <v>93</v>
      </c>
      <c r="AA222" t="s">
        <v>43</v>
      </c>
      <c r="AC222" t="s">
        <v>44</v>
      </c>
      <c r="AD222" t="s">
        <v>80</v>
      </c>
      <c r="AF222" t="s">
        <v>81</v>
      </c>
      <c r="AH222" t="s">
        <v>45</v>
      </c>
      <c r="AK222" t="s">
        <v>83</v>
      </c>
      <c r="AL222" t="s">
        <v>204</v>
      </c>
      <c r="AM222" t="s">
        <v>85</v>
      </c>
    </row>
    <row r="223" spans="1:39" x14ac:dyDescent="0.3">
      <c r="A223" t="s">
        <v>445</v>
      </c>
      <c r="B223" t="s">
        <v>72</v>
      </c>
      <c r="C223" t="s">
        <v>63</v>
      </c>
      <c r="D223" t="s">
        <v>201</v>
      </c>
      <c r="E223" t="s">
        <v>202</v>
      </c>
      <c r="F223" t="s">
        <v>47</v>
      </c>
      <c r="G223" t="s">
        <v>203</v>
      </c>
      <c r="H223">
        <v>36517</v>
      </c>
      <c r="I223">
        <v>1999</v>
      </c>
      <c r="J223">
        <v>2000</v>
      </c>
      <c r="K223" t="s">
        <v>59</v>
      </c>
      <c r="L223" t="s">
        <v>41</v>
      </c>
      <c r="M223" t="s">
        <v>42</v>
      </c>
      <c r="N223" t="s">
        <v>535</v>
      </c>
      <c r="P223">
        <v>300</v>
      </c>
      <c r="Q223" t="s">
        <v>88</v>
      </c>
      <c r="R223" t="s">
        <v>541</v>
      </c>
      <c r="S223" t="s">
        <v>77</v>
      </c>
      <c r="T223">
        <v>9.1999999999999998E-2</v>
      </c>
      <c r="V223" t="s">
        <v>78</v>
      </c>
      <c r="W223" t="s">
        <v>89</v>
      </c>
      <c r="X223" t="s">
        <v>90</v>
      </c>
      <c r="Y223">
        <v>9.1999999999999998E-2</v>
      </c>
      <c r="Z223" t="s">
        <v>78</v>
      </c>
      <c r="AA223" t="s">
        <v>43</v>
      </c>
      <c r="AC223" t="s">
        <v>44</v>
      </c>
      <c r="AD223" t="s">
        <v>80</v>
      </c>
      <c r="AF223" t="s">
        <v>81</v>
      </c>
      <c r="AH223" t="s">
        <v>45</v>
      </c>
      <c r="AK223" t="s">
        <v>83</v>
      </c>
      <c r="AL223" t="s">
        <v>204</v>
      </c>
      <c r="AM223" t="s">
        <v>85</v>
      </c>
    </row>
    <row r="224" spans="1:39" x14ac:dyDescent="0.3">
      <c r="A224" t="s">
        <v>446</v>
      </c>
      <c r="B224" t="s">
        <v>72</v>
      </c>
      <c r="C224" t="s">
        <v>63</v>
      </c>
      <c r="D224" t="s">
        <v>201</v>
      </c>
      <c r="E224" t="s">
        <v>202</v>
      </c>
      <c r="F224" t="s">
        <v>47</v>
      </c>
      <c r="G224" t="s">
        <v>203</v>
      </c>
      <c r="H224">
        <v>36517</v>
      </c>
      <c r="I224">
        <v>1999</v>
      </c>
      <c r="J224">
        <v>2000</v>
      </c>
      <c r="K224" t="s">
        <v>59</v>
      </c>
      <c r="L224" t="s">
        <v>41</v>
      </c>
      <c r="M224" t="s">
        <v>42</v>
      </c>
      <c r="N224" t="s">
        <v>535</v>
      </c>
      <c r="P224">
        <v>900</v>
      </c>
      <c r="Q224" t="s">
        <v>88</v>
      </c>
      <c r="R224" t="s">
        <v>538</v>
      </c>
      <c r="S224" t="s">
        <v>86</v>
      </c>
      <c r="T224">
        <v>41.25</v>
      </c>
      <c r="V224" t="s">
        <v>87</v>
      </c>
      <c r="W224" t="s">
        <v>89</v>
      </c>
      <c r="X224" t="s">
        <v>90</v>
      </c>
      <c r="Y224">
        <v>41.25</v>
      </c>
      <c r="Z224" t="s">
        <v>87</v>
      </c>
      <c r="AA224" t="s">
        <v>43</v>
      </c>
      <c r="AC224" t="s">
        <v>44</v>
      </c>
      <c r="AD224" t="s">
        <v>80</v>
      </c>
      <c r="AF224" t="s">
        <v>81</v>
      </c>
      <c r="AH224" t="s">
        <v>45</v>
      </c>
      <c r="AK224" t="s">
        <v>83</v>
      </c>
      <c r="AL224" t="s">
        <v>204</v>
      </c>
      <c r="AM224" t="s">
        <v>85</v>
      </c>
    </row>
    <row r="225" spans="1:39" x14ac:dyDescent="0.3">
      <c r="A225" t="s">
        <v>447</v>
      </c>
      <c r="B225" t="s">
        <v>72</v>
      </c>
      <c r="C225" t="s">
        <v>63</v>
      </c>
      <c r="D225" t="s">
        <v>201</v>
      </c>
      <c r="E225" t="s">
        <v>202</v>
      </c>
      <c r="F225" t="s">
        <v>47</v>
      </c>
      <c r="G225" t="s">
        <v>203</v>
      </c>
      <c r="H225">
        <v>36517</v>
      </c>
      <c r="I225">
        <v>1999</v>
      </c>
      <c r="J225">
        <v>2000</v>
      </c>
      <c r="K225" t="s">
        <v>59</v>
      </c>
      <c r="L225" t="s">
        <v>41</v>
      </c>
      <c r="M225" t="s">
        <v>42</v>
      </c>
      <c r="N225" t="s">
        <v>535</v>
      </c>
      <c r="P225">
        <v>900</v>
      </c>
      <c r="Q225" t="s">
        <v>88</v>
      </c>
      <c r="R225" t="s">
        <v>538</v>
      </c>
      <c r="S225" t="s">
        <v>92</v>
      </c>
      <c r="T225">
        <v>0.111</v>
      </c>
      <c r="V225" t="s">
        <v>93</v>
      </c>
      <c r="W225" t="s">
        <v>89</v>
      </c>
      <c r="X225" t="s">
        <v>90</v>
      </c>
      <c r="Y225">
        <v>0.111</v>
      </c>
      <c r="Z225" t="s">
        <v>93</v>
      </c>
      <c r="AA225" t="s">
        <v>43</v>
      </c>
      <c r="AC225" t="s">
        <v>44</v>
      </c>
      <c r="AD225" t="s">
        <v>80</v>
      </c>
      <c r="AF225" t="s">
        <v>81</v>
      </c>
      <c r="AH225" t="s">
        <v>45</v>
      </c>
      <c r="AK225" t="s">
        <v>83</v>
      </c>
      <c r="AL225" t="s">
        <v>204</v>
      </c>
      <c r="AM225" t="s">
        <v>85</v>
      </c>
    </row>
    <row r="226" spans="1:39" x14ac:dyDescent="0.3">
      <c r="A226" t="s">
        <v>448</v>
      </c>
      <c r="B226" t="s">
        <v>72</v>
      </c>
      <c r="C226" t="s">
        <v>63</v>
      </c>
      <c r="D226" t="s">
        <v>201</v>
      </c>
      <c r="E226" t="s">
        <v>202</v>
      </c>
      <c r="F226" t="s">
        <v>47</v>
      </c>
      <c r="G226" t="s">
        <v>203</v>
      </c>
      <c r="H226">
        <v>36517</v>
      </c>
      <c r="I226">
        <v>1999</v>
      </c>
      <c r="J226">
        <v>2000</v>
      </c>
      <c r="K226" t="s">
        <v>59</v>
      </c>
      <c r="L226" t="s">
        <v>41</v>
      </c>
      <c r="M226" t="s">
        <v>42</v>
      </c>
      <c r="N226" t="s">
        <v>535</v>
      </c>
      <c r="P226">
        <v>900</v>
      </c>
      <c r="Q226" t="s">
        <v>88</v>
      </c>
      <c r="R226" t="s">
        <v>538</v>
      </c>
      <c r="S226" t="s">
        <v>77</v>
      </c>
      <c r="T226">
        <v>0.13800000000000001</v>
      </c>
      <c r="V226" t="s">
        <v>78</v>
      </c>
      <c r="W226" t="s">
        <v>89</v>
      </c>
      <c r="X226" t="s">
        <v>90</v>
      </c>
      <c r="Y226">
        <v>0.13800000000000001</v>
      </c>
      <c r="Z226" t="s">
        <v>78</v>
      </c>
      <c r="AA226" t="s">
        <v>43</v>
      </c>
      <c r="AC226" t="s">
        <v>44</v>
      </c>
      <c r="AD226" t="s">
        <v>80</v>
      </c>
      <c r="AF226" t="s">
        <v>81</v>
      </c>
      <c r="AH226" t="s">
        <v>45</v>
      </c>
      <c r="AK226" t="s">
        <v>83</v>
      </c>
      <c r="AL226" t="s">
        <v>204</v>
      </c>
      <c r="AM226" t="s">
        <v>85</v>
      </c>
    </row>
    <row r="227" spans="1:39" x14ac:dyDescent="0.3">
      <c r="A227" t="s">
        <v>449</v>
      </c>
      <c r="B227" t="s">
        <v>72</v>
      </c>
      <c r="C227" t="s">
        <v>63</v>
      </c>
      <c r="D227" t="s">
        <v>201</v>
      </c>
      <c r="E227" t="s">
        <v>202</v>
      </c>
      <c r="F227" t="s">
        <v>47</v>
      </c>
      <c r="G227" t="s">
        <v>203</v>
      </c>
      <c r="H227">
        <v>36517</v>
      </c>
      <c r="I227">
        <v>1999</v>
      </c>
      <c r="J227">
        <v>2000</v>
      </c>
      <c r="K227" t="s">
        <v>59</v>
      </c>
      <c r="L227" t="s">
        <v>41</v>
      </c>
      <c r="M227" t="s">
        <v>42</v>
      </c>
      <c r="N227" t="s">
        <v>535</v>
      </c>
      <c r="P227">
        <v>300</v>
      </c>
      <c r="Q227" t="s">
        <v>94</v>
      </c>
      <c r="R227" t="s">
        <v>544</v>
      </c>
      <c r="S227" t="s">
        <v>86</v>
      </c>
      <c r="T227">
        <v>61</v>
      </c>
      <c r="V227" t="s">
        <v>87</v>
      </c>
      <c r="W227" s="8" t="s">
        <v>135</v>
      </c>
      <c r="X227" s="8" t="s">
        <v>136</v>
      </c>
      <c r="Y227">
        <v>61</v>
      </c>
      <c r="Z227" t="s">
        <v>87</v>
      </c>
      <c r="AA227" t="s">
        <v>43</v>
      </c>
      <c r="AC227" t="s">
        <v>44</v>
      </c>
      <c r="AD227" t="s">
        <v>80</v>
      </c>
      <c r="AF227" t="s">
        <v>81</v>
      </c>
      <c r="AH227" t="s">
        <v>45</v>
      </c>
      <c r="AK227" t="s">
        <v>83</v>
      </c>
      <c r="AL227" t="s">
        <v>204</v>
      </c>
      <c r="AM227" t="s">
        <v>85</v>
      </c>
    </row>
    <row r="228" spans="1:39" x14ac:dyDescent="0.3">
      <c r="A228" t="s">
        <v>450</v>
      </c>
      <c r="B228" t="s">
        <v>72</v>
      </c>
      <c r="C228" t="s">
        <v>63</v>
      </c>
      <c r="D228" t="s">
        <v>201</v>
      </c>
      <c r="E228" t="s">
        <v>202</v>
      </c>
      <c r="F228" t="s">
        <v>47</v>
      </c>
      <c r="G228" t="s">
        <v>203</v>
      </c>
      <c r="H228">
        <v>36517</v>
      </c>
      <c r="I228">
        <v>1999</v>
      </c>
      <c r="J228">
        <v>2000</v>
      </c>
      <c r="K228" t="s">
        <v>59</v>
      </c>
      <c r="L228" t="s">
        <v>41</v>
      </c>
      <c r="M228" t="s">
        <v>42</v>
      </c>
      <c r="N228" t="s">
        <v>535</v>
      </c>
      <c r="P228">
        <v>300</v>
      </c>
      <c r="Q228" t="s">
        <v>94</v>
      </c>
      <c r="R228" t="s">
        <v>544</v>
      </c>
      <c r="S228" t="s">
        <v>92</v>
      </c>
      <c r="T228">
        <v>0.16</v>
      </c>
      <c r="V228" t="s">
        <v>93</v>
      </c>
      <c r="W228" s="8" t="s">
        <v>135</v>
      </c>
      <c r="X228" s="8" t="s">
        <v>136</v>
      </c>
      <c r="Y228">
        <v>0.16</v>
      </c>
      <c r="Z228" t="s">
        <v>93</v>
      </c>
      <c r="AA228" t="s">
        <v>43</v>
      </c>
      <c r="AC228" t="s">
        <v>44</v>
      </c>
      <c r="AD228" t="s">
        <v>80</v>
      </c>
      <c r="AF228" t="s">
        <v>81</v>
      </c>
      <c r="AH228" t="s">
        <v>45</v>
      </c>
      <c r="AK228" t="s">
        <v>83</v>
      </c>
      <c r="AL228" t="s">
        <v>204</v>
      </c>
      <c r="AM228" t="s">
        <v>85</v>
      </c>
    </row>
    <row r="229" spans="1:39" x14ac:dyDescent="0.3">
      <c r="A229" t="s">
        <v>451</v>
      </c>
      <c r="B229" t="s">
        <v>72</v>
      </c>
      <c r="C229" t="s">
        <v>63</v>
      </c>
      <c r="D229" t="s">
        <v>201</v>
      </c>
      <c r="E229" t="s">
        <v>202</v>
      </c>
      <c r="F229" t="s">
        <v>47</v>
      </c>
      <c r="G229" t="s">
        <v>203</v>
      </c>
      <c r="H229">
        <v>36517</v>
      </c>
      <c r="I229">
        <v>1999</v>
      </c>
      <c r="J229">
        <v>2000</v>
      </c>
      <c r="K229" t="s">
        <v>59</v>
      </c>
      <c r="L229" t="s">
        <v>41</v>
      </c>
      <c r="M229" t="s">
        <v>42</v>
      </c>
      <c r="N229" t="s">
        <v>535</v>
      </c>
      <c r="P229">
        <v>300</v>
      </c>
      <c r="Q229" t="s">
        <v>94</v>
      </c>
      <c r="R229" t="s">
        <v>544</v>
      </c>
      <c r="S229" t="s">
        <v>77</v>
      </c>
      <c r="T229">
        <v>0.2</v>
      </c>
      <c r="V229" t="s">
        <v>78</v>
      </c>
      <c r="W229" s="8" t="s">
        <v>135</v>
      </c>
      <c r="X229" s="8" t="s">
        <v>136</v>
      </c>
      <c r="Y229">
        <v>0.2</v>
      </c>
      <c r="Z229" t="s">
        <v>78</v>
      </c>
      <c r="AA229" t="s">
        <v>43</v>
      </c>
      <c r="AC229" t="s">
        <v>44</v>
      </c>
      <c r="AD229" t="s">
        <v>80</v>
      </c>
      <c r="AF229" t="s">
        <v>81</v>
      </c>
      <c r="AH229" t="s">
        <v>45</v>
      </c>
      <c r="AK229" t="s">
        <v>83</v>
      </c>
      <c r="AL229" t="s">
        <v>204</v>
      </c>
      <c r="AM229" t="s">
        <v>85</v>
      </c>
    </row>
    <row r="230" spans="1:39" x14ac:dyDescent="0.3">
      <c r="A230" t="s">
        <v>452</v>
      </c>
      <c r="B230" t="s">
        <v>72</v>
      </c>
      <c r="C230" t="s">
        <v>83</v>
      </c>
      <c r="D230" t="s">
        <v>205</v>
      </c>
      <c r="E230" t="s">
        <v>206</v>
      </c>
      <c r="F230" t="s">
        <v>39</v>
      </c>
      <c r="G230" t="s">
        <v>153</v>
      </c>
      <c r="I230">
        <v>2009</v>
      </c>
      <c r="K230" t="s">
        <v>40</v>
      </c>
      <c r="L230" t="s">
        <v>41</v>
      </c>
      <c r="N230" t="s">
        <v>76</v>
      </c>
      <c r="P230">
        <v>0</v>
      </c>
      <c r="Q230" t="s">
        <v>68</v>
      </c>
      <c r="R230" t="s">
        <v>534</v>
      </c>
      <c r="S230" t="s">
        <v>77</v>
      </c>
      <c r="T230">
        <v>400</v>
      </c>
      <c r="V230" t="s">
        <v>207</v>
      </c>
      <c r="W230" t="s">
        <v>79</v>
      </c>
      <c r="X230" t="s">
        <v>79</v>
      </c>
      <c r="Y230">
        <v>400000</v>
      </c>
      <c r="Z230" t="s">
        <v>78</v>
      </c>
      <c r="AA230" t="s">
        <v>43</v>
      </c>
      <c r="AC230" t="s">
        <v>44</v>
      </c>
      <c r="AD230" t="s">
        <v>80</v>
      </c>
      <c r="AF230" t="s">
        <v>81</v>
      </c>
      <c r="AH230" t="s">
        <v>149</v>
      </c>
      <c r="AJ230" t="s">
        <v>208</v>
      </c>
      <c r="AL230" t="s">
        <v>643</v>
      </c>
      <c r="AM230" t="s">
        <v>85</v>
      </c>
    </row>
    <row r="231" spans="1:39" x14ac:dyDescent="0.3">
      <c r="A231" t="s">
        <v>453</v>
      </c>
      <c r="B231" t="s">
        <v>72</v>
      </c>
      <c r="C231" t="s">
        <v>62</v>
      </c>
      <c r="D231" t="s">
        <v>209</v>
      </c>
      <c r="E231" t="s">
        <v>210</v>
      </c>
      <c r="F231" t="s">
        <v>39</v>
      </c>
      <c r="G231" t="s">
        <v>211</v>
      </c>
      <c r="H231">
        <v>36353</v>
      </c>
      <c r="I231">
        <v>1999</v>
      </c>
      <c r="K231" t="s">
        <v>67</v>
      </c>
      <c r="L231" t="s">
        <v>41</v>
      </c>
      <c r="N231" t="s">
        <v>76</v>
      </c>
      <c r="P231">
        <v>0</v>
      </c>
      <c r="Q231" t="s">
        <v>68</v>
      </c>
      <c r="R231" t="s">
        <v>534</v>
      </c>
      <c r="S231" t="s">
        <v>92</v>
      </c>
      <c r="T231">
        <v>32000</v>
      </c>
      <c r="V231" t="s">
        <v>93</v>
      </c>
      <c r="W231" t="s">
        <v>79</v>
      </c>
      <c r="X231" t="s">
        <v>79</v>
      </c>
      <c r="Y231">
        <v>32000</v>
      </c>
      <c r="Z231" t="s">
        <v>93</v>
      </c>
      <c r="AA231" t="s">
        <v>43</v>
      </c>
      <c r="AC231" t="s">
        <v>44</v>
      </c>
      <c r="AD231" t="s">
        <v>80</v>
      </c>
      <c r="AF231" t="s">
        <v>81</v>
      </c>
      <c r="AH231" t="s">
        <v>212</v>
      </c>
      <c r="AJ231" t="s">
        <v>177</v>
      </c>
      <c r="AK231" t="s">
        <v>83</v>
      </c>
      <c r="AL231" t="s">
        <v>634</v>
      </c>
      <c r="AM231" t="s">
        <v>85</v>
      </c>
    </row>
    <row r="232" spans="1:39" x14ac:dyDescent="0.3">
      <c r="A232" t="s">
        <v>454</v>
      </c>
      <c r="B232" t="s">
        <v>72</v>
      </c>
      <c r="C232" t="s">
        <v>62</v>
      </c>
      <c r="D232" t="s">
        <v>209</v>
      </c>
      <c r="E232" t="s">
        <v>210</v>
      </c>
      <c r="F232" t="s">
        <v>39</v>
      </c>
      <c r="G232" t="s">
        <v>211</v>
      </c>
      <c r="H232">
        <v>36353</v>
      </c>
      <c r="I232">
        <v>1999</v>
      </c>
      <c r="K232" t="s">
        <v>67</v>
      </c>
      <c r="L232" t="s">
        <v>41</v>
      </c>
      <c r="N232" t="s">
        <v>76</v>
      </c>
      <c r="P232">
        <v>0</v>
      </c>
      <c r="Q232" t="s">
        <v>68</v>
      </c>
      <c r="R232" t="s">
        <v>534</v>
      </c>
      <c r="S232" t="s">
        <v>77</v>
      </c>
      <c r="T232">
        <v>400</v>
      </c>
      <c r="V232" t="s">
        <v>207</v>
      </c>
      <c r="W232" t="s">
        <v>79</v>
      </c>
      <c r="X232" t="s">
        <v>79</v>
      </c>
      <c r="Y232">
        <v>400000</v>
      </c>
      <c r="Z232" t="s">
        <v>78</v>
      </c>
      <c r="AA232" t="s">
        <v>43</v>
      </c>
      <c r="AC232" t="s">
        <v>44</v>
      </c>
      <c r="AD232" t="s">
        <v>80</v>
      </c>
      <c r="AF232" t="s">
        <v>81</v>
      </c>
      <c r="AH232" t="s">
        <v>212</v>
      </c>
      <c r="AJ232" t="s">
        <v>177</v>
      </c>
      <c r="AK232" t="s">
        <v>83</v>
      </c>
      <c r="AL232" t="s">
        <v>634</v>
      </c>
      <c r="AM232" t="s">
        <v>85</v>
      </c>
    </row>
    <row r="233" spans="1:39" x14ac:dyDescent="0.3">
      <c r="A233" t="s">
        <v>455</v>
      </c>
      <c r="B233" t="s">
        <v>72</v>
      </c>
      <c r="C233" t="s">
        <v>62</v>
      </c>
      <c r="D233" t="s">
        <v>209</v>
      </c>
      <c r="E233" t="s">
        <v>210</v>
      </c>
      <c r="F233" t="s">
        <v>39</v>
      </c>
      <c r="G233" t="s">
        <v>211</v>
      </c>
      <c r="H233">
        <v>36353</v>
      </c>
      <c r="I233">
        <v>1999</v>
      </c>
      <c r="K233" t="s">
        <v>67</v>
      </c>
      <c r="L233" t="s">
        <v>41</v>
      </c>
      <c r="N233" t="s">
        <v>535</v>
      </c>
      <c r="P233">
        <v>50</v>
      </c>
      <c r="Q233" t="s">
        <v>68</v>
      </c>
      <c r="R233" t="s">
        <v>537</v>
      </c>
      <c r="S233" t="s">
        <v>86</v>
      </c>
      <c r="T233">
        <v>5000</v>
      </c>
      <c r="V233" t="s">
        <v>87</v>
      </c>
      <c r="W233" t="s">
        <v>79</v>
      </c>
      <c r="X233" t="s">
        <v>79</v>
      </c>
      <c r="Y233">
        <v>5000</v>
      </c>
      <c r="Z233" t="s">
        <v>87</v>
      </c>
      <c r="AA233" t="s">
        <v>43</v>
      </c>
      <c r="AC233" t="s">
        <v>44</v>
      </c>
      <c r="AD233" t="s">
        <v>80</v>
      </c>
      <c r="AF233" t="s">
        <v>81</v>
      </c>
      <c r="AH233" t="s">
        <v>212</v>
      </c>
      <c r="AK233" t="s">
        <v>83</v>
      </c>
      <c r="AL233" t="s">
        <v>634</v>
      </c>
      <c r="AM233" t="s">
        <v>85</v>
      </c>
    </row>
    <row r="234" spans="1:39" x14ac:dyDescent="0.3">
      <c r="A234" t="s">
        <v>456</v>
      </c>
      <c r="B234" t="s">
        <v>72</v>
      </c>
      <c r="C234" t="s">
        <v>62</v>
      </c>
      <c r="D234" t="s">
        <v>209</v>
      </c>
      <c r="E234" t="s">
        <v>210</v>
      </c>
      <c r="F234" t="s">
        <v>39</v>
      </c>
      <c r="G234" t="s">
        <v>211</v>
      </c>
      <c r="H234">
        <v>36353</v>
      </c>
      <c r="I234">
        <v>1999</v>
      </c>
      <c r="K234" t="s">
        <v>67</v>
      </c>
      <c r="L234" t="s">
        <v>41</v>
      </c>
      <c r="N234" t="s">
        <v>535</v>
      </c>
      <c r="P234">
        <v>50</v>
      </c>
      <c r="Q234" t="s">
        <v>68</v>
      </c>
      <c r="R234" t="s">
        <v>537</v>
      </c>
      <c r="S234" t="s">
        <v>92</v>
      </c>
      <c r="T234">
        <v>80</v>
      </c>
      <c r="V234" t="s">
        <v>93</v>
      </c>
      <c r="W234" t="s">
        <v>79</v>
      </c>
      <c r="X234" t="s">
        <v>79</v>
      </c>
      <c r="Y234">
        <v>80</v>
      </c>
      <c r="Z234" t="s">
        <v>93</v>
      </c>
      <c r="AA234" t="s">
        <v>43</v>
      </c>
      <c r="AC234" t="s">
        <v>44</v>
      </c>
      <c r="AD234" t="s">
        <v>80</v>
      </c>
      <c r="AF234" t="s">
        <v>81</v>
      </c>
      <c r="AH234" t="s">
        <v>212</v>
      </c>
      <c r="AK234" t="s">
        <v>83</v>
      </c>
      <c r="AL234" t="s">
        <v>634</v>
      </c>
      <c r="AM234" t="s">
        <v>85</v>
      </c>
    </row>
    <row r="235" spans="1:39" x14ac:dyDescent="0.3">
      <c r="A235" t="s">
        <v>457</v>
      </c>
      <c r="B235" t="s">
        <v>72</v>
      </c>
      <c r="C235" t="s">
        <v>62</v>
      </c>
      <c r="D235" t="s">
        <v>209</v>
      </c>
      <c r="E235" t="s">
        <v>210</v>
      </c>
      <c r="F235" t="s">
        <v>39</v>
      </c>
      <c r="G235" t="s">
        <v>211</v>
      </c>
      <c r="H235">
        <v>36353</v>
      </c>
      <c r="I235">
        <v>1999</v>
      </c>
      <c r="K235" t="s">
        <v>67</v>
      </c>
      <c r="L235" t="s">
        <v>41</v>
      </c>
      <c r="N235" t="s">
        <v>535</v>
      </c>
      <c r="P235">
        <v>50</v>
      </c>
      <c r="Q235" t="s">
        <v>68</v>
      </c>
      <c r="R235" t="s">
        <v>537</v>
      </c>
      <c r="S235" t="s">
        <v>77</v>
      </c>
      <c r="T235">
        <v>100</v>
      </c>
      <c r="V235" t="s">
        <v>78</v>
      </c>
      <c r="W235" t="s">
        <v>79</v>
      </c>
      <c r="X235" t="s">
        <v>79</v>
      </c>
      <c r="Y235">
        <v>100</v>
      </c>
      <c r="Z235" t="s">
        <v>78</v>
      </c>
      <c r="AA235" t="s">
        <v>43</v>
      </c>
      <c r="AC235" t="s">
        <v>44</v>
      </c>
      <c r="AD235" t="s">
        <v>80</v>
      </c>
      <c r="AF235" t="s">
        <v>81</v>
      </c>
      <c r="AH235" t="s">
        <v>212</v>
      </c>
      <c r="AK235" t="s">
        <v>83</v>
      </c>
      <c r="AL235" t="s">
        <v>634</v>
      </c>
      <c r="AM235" t="s">
        <v>85</v>
      </c>
    </row>
    <row r="236" spans="1:39" x14ac:dyDescent="0.3">
      <c r="A236" t="s">
        <v>458</v>
      </c>
      <c r="B236" t="s">
        <v>72</v>
      </c>
      <c r="C236" t="s">
        <v>62</v>
      </c>
      <c r="D236" t="s">
        <v>209</v>
      </c>
      <c r="E236" t="s">
        <v>210</v>
      </c>
      <c r="F236" t="s">
        <v>39</v>
      </c>
      <c r="G236" t="s">
        <v>211</v>
      </c>
      <c r="H236">
        <v>36353</v>
      </c>
      <c r="I236">
        <v>1999</v>
      </c>
      <c r="K236" t="s">
        <v>67</v>
      </c>
      <c r="L236" t="s">
        <v>41</v>
      </c>
      <c r="N236" t="s">
        <v>535</v>
      </c>
      <c r="P236">
        <v>60</v>
      </c>
      <c r="Q236" t="s">
        <v>68</v>
      </c>
      <c r="R236" t="s">
        <v>545</v>
      </c>
      <c r="S236" t="s">
        <v>86</v>
      </c>
      <c r="T236">
        <v>4166.666666666667</v>
      </c>
      <c r="V236" t="s">
        <v>87</v>
      </c>
      <c r="W236" t="s">
        <v>79</v>
      </c>
      <c r="X236" t="s">
        <v>79</v>
      </c>
      <c r="Y236">
        <v>4166.666666666667</v>
      </c>
      <c r="Z236" t="s">
        <v>87</v>
      </c>
      <c r="AA236" t="s">
        <v>43</v>
      </c>
      <c r="AC236" t="s">
        <v>44</v>
      </c>
      <c r="AD236" t="s">
        <v>80</v>
      </c>
      <c r="AF236" t="s">
        <v>81</v>
      </c>
      <c r="AH236" t="s">
        <v>212</v>
      </c>
      <c r="AK236" t="s">
        <v>83</v>
      </c>
      <c r="AL236" t="s">
        <v>634</v>
      </c>
      <c r="AM236" t="s">
        <v>85</v>
      </c>
    </row>
    <row r="237" spans="1:39" x14ac:dyDescent="0.3">
      <c r="A237" t="s">
        <v>459</v>
      </c>
      <c r="B237" t="s">
        <v>72</v>
      </c>
      <c r="C237" t="s">
        <v>62</v>
      </c>
      <c r="D237" t="s">
        <v>209</v>
      </c>
      <c r="E237" t="s">
        <v>210</v>
      </c>
      <c r="F237" t="s">
        <v>39</v>
      </c>
      <c r="G237" t="s">
        <v>211</v>
      </c>
      <c r="H237">
        <v>36353</v>
      </c>
      <c r="I237">
        <v>1999</v>
      </c>
      <c r="K237" t="s">
        <v>67</v>
      </c>
      <c r="L237" t="s">
        <v>41</v>
      </c>
      <c r="N237" t="s">
        <v>535</v>
      </c>
      <c r="P237">
        <v>60</v>
      </c>
      <c r="Q237" t="s">
        <v>68</v>
      </c>
      <c r="R237" t="s">
        <v>545</v>
      </c>
      <c r="S237" t="s">
        <v>92</v>
      </c>
      <c r="T237">
        <v>66.666666666666671</v>
      </c>
      <c r="V237" t="s">
        <v>93</v>
      </c>
      <c r="W237" t="s">
        <v>79</v>
      </c>
      <c r="X237" t="s">
        <v>79</v>
      </c>
      <c r="Y237">
        <v>66.666666666666671</v>
      </c>
      <c r="Z237" t="s">
        <v>93</v>
      </c>
      <c r="AA237" t="s">
        <v>43</v>
      </c>
      <c r="AC237" t="s">
        <v>44</v>
      </c>
      <c r="AD237" t="s">
        <v>80</v>
      </c>
      <c r="AF237" t="s">
        <v>81</v>
      </c>
      <c r="AH237" t="s">
        <v>212</v>
      </c>
      <c r="AK237" t="s">
        <v>83</v>
      </c>
      <c r="AL237" t="s">
        <v>634</v>
      </c>
      <c r="AM237" t="s">
        <v>85</v>
      </c>
    </row>
    <row r="238" spans="1:39" x14ac:dyDescent="0.3">
      <c r="A238" t="s">
        <v>460</v>
      </c>
      <c r="B238" t="s">
        <v>72</v>
      </c>
      <c r="C238" t="s">
        <v>62</v>
      </c>
      <c r="D238" t="s">
        <v>209</v>
      </c>
      <c r="E238" t="s">
        <v>210</v>
      </c>
      <c r="F238" t="s">
        <v>39</v>
      </c>
      <c r="G238" t="s">
        <v>211</v>
      </c>
      <c r="H238">
        <v>36353</v>
      </c>
      <c r="I238">
        <v>1999</v>
      </c>
      <c r="K238" t="s">
        <v>67</v>
      </c>
      <c r="L238" t="s">
        <v>41</v>
      </c>
      <c r="N238" t="s">
        <v>535</v>
      </c>
      <c r="P238">
        <v>60</v>
      </c>
      <c r="Q238" t="s">
        <v>68</v>
      </c>
      <c r="R238" t="s">
        <v>545</v>
      </c>
      <c r="S238" t="s">
        <v>77</v>
      </c>
      <c r="T238">
        <v>83.333333333333343</v>
      </c>
      <c r="V238" t="s">
        <v>78</v>
      </c>
      <c r="W238" t="s">
        <v>79</v>
      </c>
      <c r="X238" t="s">
        <v>79</v>
      </c>
      <c r="Y238">
        <v>83.333333333333343</v>
      </c>
      <c r="Z238" t="s">
        <v>78</v>
      </c>
      <c r="AA238" t="s">
        <v>43</v>
      </c>
      <c r="AC238" t="s">
        <v>44</v>
      </c>
      <c r="AD238" t="s">
        <v>80</v>
      </c>
      <c r="AF238" t="s">
        <v>81</v>
      </c>
      <c r="AH238" t="s">
        <v>212</v>
      </c>
      <c r="AK238" t="s">
        <v>83</v>
      </c>
      <c r="AL238" t="s">
        <v>634</v>
      </c>
      <c r="AM238" t="s">
        <v>85</v>
      </c>
    </row>
    <row r="239" spans="1:39" x14ac:dyDescent="0.3">
      <c r="A239" t="s">
        <v>461</v>
      </c>
      <c r="B239" t="s">
        <v>72</v>
      </c>
      <c r="C239" t="s">
        <v>62</v>
      </c>
      <c r="D239" t="s">
        <v>209</v>
      </c>
      <c r="E239" t="s">
        <v>210</v>
      </c>
      <c r="F239" t="s">
        <v>39</v>
      </c>
      <c r="G239" t="s">
        <v>211</v>
      </c>
      <c r="H239">
        <v>36353</v>
      </c>
      <c r="I239">
        <v>1999</v>
      </c>
      <c r="K239" t="s">
        <v>67</v>
      </c>
      <c r="L239" t="s">
        <v>41</v>
      </c>
      <c r="N239" t="s">
        <v>536</v>
      </c>
      <c r="P239">
        <v>5</v>
      </c>
      <c r="Q239" t="s">
        <v>88</v>
      </c>
      <c r="R239" t="s">
        <v>540</v>
      </c>
      <c r="S239" t="s">
        <v>86</v>
      </c>
      <c r="T239">
        <v>38.907582808496336</v>
      </c>
      <c r="V239" t="s">
        <v>87</v>
      </c>
      <c r="W239" t="s">
        <v>89</v>
      </c>
      <c r="X239" t="s">
        <v>90</v>
      </c>
      <c r="Y239">
        <v>38.907582808496336</v>
      </c>
      <c r="Z239" t="s">
        <v>87</v>
      </c>
      <c r="AA239" t="s">
        <v>43</v>
      </c>
      <c r="AC239" t="s">
        <v>44</v>
      </c>
      <c r="AD239" t="s">
        <v>80</v>
      </c>
      <c r="AF239" t="s">
        <v>81</v>
      </c>
      <c r="AH239" t="s">
        <v>212</v>
      </c>
      <c r="AK239" t="s">
        <v>83</v>
      </c>
      <c r="AL239" t="s">
        <v>634</v>
      </c>
      <c r="AM239" t="s">
        <v>85</v>
      </c>
    </row>
    <row r="240" spans="1:39" x14ac:dyDescent="0.3">
      <c r="A240" t="s">
        <v>462</v>
      </c>
      <c r="B240" t="s">
        <v>72</v>
      </c>
      <c r="C240" t="s">
        <v>62</v>
      </c>
      <c r="D240" t="s">
        <v>209</v>
      </c>
      <c r="E240" t="s">
        <v>210</v>
      </c>
      <c r="F240" t="s">
        <v>39</v>
      </c>
      <c r="G240" t="s">
        <v>211</v>
      </c>
      <c r="H240">
        <v>36353</v>
      </c>
      <c r="I240">
        <v>1999</v>
      </c>
      <c r="K240" t="s">
        <v>67</v>
      </c>
      <c r="L240" t="s">
        <v>41</v>
      </c>
      <c r="N240" t="s">
        <v>536</v>
      </c>
      <c r="P240">
        <v>5</v>
      </c>
      <c r="Q240" t="s">
        <v>88</v>
      </c>
      <c r="R240" t="s">
        <v>540</v>
      </c>
      <c r="S240" t="s">
        <v>92</v>
      </c>
      <c r="T240">
        <v>0.14599999999999999</v>
      </c>
      <c r="V240" t="s">
        <v>93</v>
      </c>
      <c r="W240" t="s">
        <v>89</v>
      </c>
      <c r="X240" t="s">
        <v>90</v>
      </c>
      <c r="Y240">
        <v>0.14599999999999999</v>
      </c>
      <c r="Z240" t="s">
        <v>93</v>
      </c>
      <c r="AA240" t="s">
        <v>43</v>
      </c>
      <c r="AC240" t="s">
        <v>44</v>
      </c>
      <c r="AD240" t="s">
        <v>80</v>
      </c>
      <c r="AF240" t="s">
        <v>81</v>
      </c>
      <c r="AH240" t="s">
        <v>212</v>
      </c>
      <c r="AK240" t="s">
        <v>83</v>
      </c>
      <c r="AL240" t="s">
        <v>634</v>
      </c>
      <c r="AM240" t="s">
        <v>85</v>
      </c>
    </row>
    <row r="241" spans="1:39" x14ac:dyDescent="0.3">
      <c r="A241" t="s">
        <v>463</v>
      </c>
      <c r="B241" t="s">
        <v>72</v>
      </c>
      <c r="C241" t="s">
        <v>62</v>
      </c>
      <c r="D241" t="s">
        <v>209</v>
      </c>
      <c r="E241" t="s">
        <v>210</v>
      </c>
      <c r="F241" t="s">
        <v>39</v>
      </c>
      <c r="G241" t="s">
        <v>211</v>
      </c>
      <c r="H241">
        <v>36353</v>
      </c>
      <c r="I241">
        <v>1999</v>
      </c>
      <c r="K241" t="s">
        <v>67</v>
      </c>
      <c r="L241" t="s">
        <v>41</v>
      </c>
      <c r="N241" t="s">
        <v>536</v>
      </c>
      <c r="P241">
        <v>5</v>
      </c>
      <c r="Q241" t="s">
        <v>88</v>
      </c>
      <c r="R241" t="s">
        <v>540</v>
      </c>
      <c r="S241" t="s">
        <v>77</v>
      </c>
      <c r="T241">
        <v>0.184</v>
      </c>
      <c r="V241" t="s">
        <v>78</v>
      </c>
      <c r="W241" t="s">
        <v>89</v>
      </c>
      <c r="X241" t="s">
        <v>90</v>
      </c>
      <c r="Y241">
        <v>0.184</v>
      </c>
      <c r="Z241" t="s">
        <v>78</v>
      </c>
      <c r="AA241" t="s">
        <v>43</v>
      </c>
      <c r="AC241" t="s">
        <v>44</v>
      </c>
      <c r="AD241" t="s">
        <v>80</v>
      </c>
      <c r="AF241" t="s">
        <v>81</v>
      </c>
      <c r="AH241" t="s">
        <v>212</v>
      </c>
      <c r="AK241" t="s">
        <v>83</v>
      </c>
      <c r="AL241" t="s">
        <v>634</v>
      </c>
      <c r="AM241" t="s">
        <v>85</v>
      </c>
    </row>
    <row r="242" spans="1:39" x14ac:dyDescent="0.3">
      <c r="A242" t="s">
        <v>464</v>
      </c>
      <c r="B242" t="s">
        <v>72</v>
      </c>
      <c r="C242" t="s">
        <v>62</v>
      </c>
      <c r="D242" t="s">
        <v>209</v>
      </c>
      <c r="E242" t="s">
        <v>210</v>
      </c>
      <c r="F242" t="s">
        <v>39</v>
      </c>
      <c r="G242" t="s">
        <v>211</v>
      </c>
      <c r="H242">
        <v>36353</v>
      </c>
      <c r="I242">
        <v>1999</v>
      </c>
      <c r="K242" t="s">
        <v>67</v>
      </c>
      <c r="L242" t="s">
        <v>41</v>
      </c>
      <c r="N242" t="s">
        <v>536</v>
      </c>
      <c r="P242">
        <v>300</v>
      </c>
      <c r="Q242" t="s">
        <v>88</v>
      </c>
      <c r="R242" t="s">
        <v>541</v>
      </c>
      <c r="S242" t="s">
        <v>86</v>
      </c>
      <c r="T242">
        <v>28</v>
      </c>
      <c r="V242" t="s">
        <v>87</v>
      </c>
      <c r="W242" t="s">
        <v>89</v>
      </c>
      <c r="X242" t="s">
        <v>90</v>
      </c>
      <c r="Y242">
        <v>28</v>
      </c>
      <c r="Z242" t="s">
        <v>87</v>
      </c>
      <c r="AA242" t="s">
        <v>43</v>
      </c>
      <c r="AC242" t="s">
        <v>44</v>
      </c>
      <c r="AD242" t="s">
        <v>80</v>
      </c>
      <c r="AF242" t="s">
        <v>81</v>
      </c>
      <c r="AH242" t="s">
        <v>212</v>
      </c>
      <c r="AK242" t="s">
        <v>83</v>
      </c>
      <c r="AL242" t="s">
        <v>634</v>
      </c>
      <c r="AM242" t="s">
        <v>85</v>
      </c>
    </row>
    <row r="243" spans="1:39" x14ac:dyDescent="0.3">
      <c r="A243" t="s">
        <v>465</v>
      </c>
      <c r="B243" t="s">
        <v>72</v>
      </c>
      <c r="C243" t="s">
        <v>62</v>
      </c>
      <c r="D243" t="s">
        <v>209</v>
      </c>
      <c r="E243" t="s">
        <v>210</v>
      </c>
      <c r="F243" t="s">
        <v>39</v>
      </c>
      <c r="G243" t="s">
        <v>211</v>
      </c>
      <c r="H243">
        <v>36353</v>
      </c>
      <c r="I243">
        <v>1999</v>
      </c>
      <c r="K243" t="s">
        <v>67</v>
      </c>
      <c r="L243" t="s">
        <v>41</v>
      </c>
      <c r="N243" t="s">
        <v>536</v>
      </c>
      <c r="P243">
        <v>300</v>
      </c>
      <c r="Q243" t="s">
        <v>88</v>
      </c>
      <c r="R243" t="s">
        <v>541</v>
      </c>
      <c r="S243" t="s">
        <v>92</v>
      </c>
      <c r="T243">
        <v>7.2999999999999995E-2</v>
      </c>
      <c r="V243" t="s">
        <v>93</v>
      </c>
      <c r="W243" t="s">
        <v>89</v>
      </c>
      <c r="X243" t="s">
        <v>90</v>
      </c>
      <c r="Y243">
        <v>7.2999999999999995E-2</v>
      </c>
      <c r="Z243" t="s">
        <v>93</v>
      </c>
      <c r="AA243" t="s">
        <v>43</v>
      </c>
      <c r="AC243" t="s">
        <v>44</v>
      </c>
      <c r="AD243" t="s">
        <v>80</v>
      </c>
      <c r="AF243" t="s">
        <v>81</v>
      </c>
      <c r="AH243" t="s">
        <v>212</v>
      </c>
      <c r="AK243" t="s">
        <v>83</v>
      </c>
      <c r="AL243" t="s">
        <v>634</v>
      </c>
      <c r="AM243" t="s">
        <v>85</v>
      </c>
    </row>
    <row r="244" spans="1:39" x14ac:dyDescent="0.3">
      <c r="A244" t="s">
        <v>466</v>
      </c>
      <c r="B244" t="s">
        <v>72</v>
      </c>
      <c r="C244" t="s">
        <v>62</v>
      </c>
      <c r="D244" t="s">
        <v>209</v>
      </c>
      <c r="E244" t="s">
        <v>210</v>
      </c>
      <c r="F244" t="s">
        <v>39</v>
      </c>
      <c r="G244" t="s">
        <v>211</v>
      </c>
      <c r="H244">
        <v>36353</v>
      </c>
      <c r="I244">
        <v>1999</v>
      </c>
      <c r="K244" t="s">
        <v>67</v>
      </c>
      <c r="L244" t="s">
        <v>41</v>
      </c>
      <c r="N244" t="s">
        <v>536</v>
      </c>
      <c r="P244">
        <v>300</v>
      </c>
      <c r="Q244" t="s">
        <v>88</v>
      </c>
      <c r="R244" t="s">
        <v>541</v>
      </c>
      <c r="S244" t="s">
        <v>77</v>
      </c>
      <c r="T244">
        <v>9.1999999999999998E-2</v>
      </c>
      <c r="V244" t="s">
        <v>78</v>
      </c>
      <c r="W244" t="s">
        <v>89</v>
      </c>
      <c r="X244" t="s">
        <v>90</v>
      </c>
      <c r="Y244">
        <v>9.1999999999999998E-2</v>
      </c>
      <c r="Z244" t="s">
        <v>78</v>
      </c>
      <c r="AA244" t="s">
        <v>43</v>
      </c>
      <c r="AC244" t="s">
        <v>44</v>
      </c>
      <c r="AD244" t="s">
        <v>80</v>
      </c>
      <c r="AF244" t="s">
        <v>81</v>
      </c>
      <c r="AH244" t="s">
        <v>212</v>
      </c>
      <c r="AK244" t="s">
        <v>83</v>
      </c>
      <c r="AL244" t="s">
        <v>634</v>
      </c>
      <c r="AM244" t="s">
        <v>85</v>
      </c>
    </row>
    <row r="245" spans="1:39" x14ac:dyDescent="0.3">
      <c r="A245" t="s">
        <v>467</v>
      </c>
      <c r="B245" t="s">
        <v>72</v>
      </c>
      <c r="C245" t="s">
        <v>62</v>
      </c>
      <c r="D245" t="s">
        <v>209</v>
      </c>
      <c r="E245" t="s">
        <v>210</v>
      </c>
      <c r="F245" t="s">
        <v>39</v>
      </c>
      <c r="G245" t="s">
        <v>211</v>
      </c>
      <c r="H245">
        <v>36353</v>
      </c>
      <c r="I245">
        <v>1999</v>
      </c>
      <c r="K245" t="s">
        <v>67</v>
      </c>
      <c r="L245" t="s">
        <v>41</v>
      </c>
      <c r="N245" t="s">
        <v>536</v>
      </c>
      <c r="P245">
        <v>300</v>
      </c>
      <c r="Q245" t="s">
        <v>88</v>
      </c>
      <c r="R245" t="s">
        <v>541</v>
      </c>
      <c r="S245" t="s">
        <v>103</v>
      </c>
      <c r="T245">
        <v>2</v>
      </c>
      <c r="V245" t="s">
        <v>105</v>
      </c>
      <c r="W245" t="s">
        <v>89</v>
      </c>
      <c r="X245" t="s">
        <v>90</v>
      </c>
      <c r="Y245">
        <v>2</v>
      </c>
      <c r="Z245" t="s">
        <v>105</v>
      </c>
      <c r="AA245" t="s">
        <v>43</v>
      </c>
      <c r="AC245" t="s">
        <v>44</v>
      </c>
      <c r="AD245" t="s">
        <v>80</v>
      </c>
      <c r="AF245" t="s">
        <v>81</v>
      </c>
      <c r="AH245" t="s">
        <v>212</v>
      </c>
      <c r="AK245" t="s">
        <v>83</v>
      </c>
      <c r="AL245" t="s">
        <v>634</v>
      </c>
      <c r="AM245" t="s">
        <v>85</v>
      </c>
    </row>
    <row r="246" spans="1:39" x14ac:dyDescent="0.3">
      <c r="A246" t="s">
        <v>468</v>
      </c>
      <c r="B246" t="s">
        <v>72</v>
      </c>
      <c r="C246" t="s">
        <v>62</v>
      </c>
      <c r="D246" t="s">
        <v>209</v>
      </c>
      <c r="E246" t="s">
        <v>210</v>
      </c>
      <c r="F246" t="s">
        <v>39</v>
      </c>
      <c r="G246" t="s">
        <v>211</v>
      </c>
      <c r="H246">
        <v>36353</v>
      </c>
      <c r="I246">
        <v>1999</v>
      </c>
      <c r="K246" t="s">
        <v>67</v>
      </c>
      <c r="L246" t="s">
        <v>41</v>
      </c>
      <c r="N246" t="s">
        <v>536</v>
      </c>
      <c r="P246">
        <v>900</v>
      </c>
      <c r="Q246" t="s">
        <v>88</v>
      </c>
      <c r="R246" t="s">
        <v>538</v>
      </c>
      <c r="S246" t="s">
        <v>86</v>
      </c>
      <c r="T246">
        <v>41.25</v>
      </c>
      <c r="V246" t="s">
        <v>87</v>
      </c>
      <c r="W246" t="s">
        <v>89</v>
      </c>
      <c r="X246" t="s">
        <v>90</v>
      </c>
      <c r="Y246">
        <v>41.25</v>
      </c>
      <c r="Z246" t="s">
        <v>87</v>
      </c>
      <c r="AA246" t="s">
        <v>43</v>
      </c>
      <c r="AC246" t="s">
        <v>44</v>
      </c>
      <c r="AD246" t="s">
        <v>80</v>
      </c>
      <c r="AF246" t="s">
        <v>81</v>
      </c>
      <c r="AH246" t="s">
        <v>212</v>
      </c>
      <c r="AK246" t="s">
        <v>83</v>
      </c>
      <c r="AL246" t="s">
        <v>634</v>
      </c>
      <c r="AM246" t="s">
        <v>85</v>
      </c>
    </row>
    <row r="247" spans="1:39" x14ac:dyDescent="0.3">
      <c r="A247" t="s">
        <v>469</v>
      </c>
      <c r="B247" t="s">
        <v>72</v>
      </c>
      <c r="C247" t="s">
        <v>62</v>
      </c>
      <c r="D247" t="s">
        <v>209</v>
      </c>
      <c r="E247" t="s">
        <v>210</v>
      </c>
      <c r="F247" t="s">
        <v>39</v>
      </c>
      <c r="G247" t="s">
        <v>211</v>
      </c>
      <c r="H247">
        <v>36353</v>
      </c>
      <c r="I247">
        <v>1999</v>
      </c>
      <c r="K247" t="s">
        <v>67</v>
      </c>
      <c r="L247" t="s">
        <v>41</v>
      </c>
      <c r="N247" t="s">
        <v>536</v>
      </c>
      <c r="P247">
        <v>900</v>
      </c>
      <c r="Q247" t="s">
        <v>88</v>
      </c>
      <c r="R247" t="s">
        <v>538</v>
      </c>
      <c r="S247" t="s">
        <v>92</v>
      </c>
      <c r="T247">
        <v>0.111</v>
      </c>
      <c r="V247" t="s">
        <v>93</v>
      </c>
      <c r="W247" t="s">
        <v>89</v>
      </c>
      <c r="X247" t="s">
        <v>90</v>
      </c>
      <c r="Y247">
        <v>0.111</v>
      </c>
      <c r="Z247" t="s">
        <v>93</v>
      </c>
      <c r="AA247" t="s">
        <v>43</v>
      </c>
      <c r="AC247" t="s">
        <v>44</v>
      </c>
      <c r="AD247" t="s">
        <v>80</v>
      </c>
      <c r="AF247" t="s">
        <v>81</v>
      </c>
      <c r="AH247" t="s">
        <v>212</v>
      </c>
      <c r="AK247" t="s">
        <v>83</v>
      </c>
      <c r="AL247" t="s">
        <v>634</v>
      </c>
      <c r="AM247" t="s">
        <v>85</v>
      </c>
    </row>
    <row r="248" spans="1:39" x14ac:dyDescent="0.3">
      <c r="A248" t="s">
        <v>470</v>
      </c>
      <c r="B248" t="s">
        <v>72</v>
      </c>
      <c r="C248" t="s">
        <v>62</v>
      </c>
      <c r="D248" t="s">
        <v>209</v>
      </c>
      <c r="E248" t="s">
        <v>210</v>
      </c>
      <c r="F248" t="s">
        <v>39</v>
      </c>
      <c r="G248" t="s">
        <v>211</v>
      </c>
      <c r="H248">
        <v>36353</v>
      </c>
      <c r="I248">
        <v>1999</v>
      </c>
      <c r="K248" t="s">
        <v>67</v>
      </c>
      <c r="L248" t="s">
        <v>41</v>
      </c>
      <c r="N248" t="s">
        <v>536</v>
      </c>
      <c r="P248">
        <v>900</v>
      </c>
      <c r="Q248" t="s">
        <v>88</v>
      </c>
      <c r="R248" t="s">
        <v>538</v>
      </c>
      <c r="S248" t="s">
        <v>77</v>
      </c>
      <c r="T248">
        <v>0.13800000000000001</v>
      </c>
      <c r="V248" t="s">
        <v>78</v>
      </c>
      <c r="W248" t="s">
        <v>89</v>
      </c>
      <c r="X248" t="s">
        <v>90</v>
      </c>
      <c r="Y248">
        <v>0.13800000000000001</v>
      </c>
      <c r="Z248" t="s">
        <v>78</v>
      </c>
      <c r="AA248" t="s">
        <v>43</v>
      </c>
      <c r="AC248" t="s">
        <v>44</v>
      </c>
      <c r="AD248" t="s">
        <v>80</v>
      </c>
      <c r="AF248" t="s">
        <v>81</v>
      </c>
      <c r="AH248" t="s">
        <v>212</v>
      </c>
      <c r="AK248" t="s">
        <v>83</v>
      </c>
      <c r="AL248" t="s">
        <v>634</v>
      </c>
      <c r="AM248" t="s">
        <v>85</v>
      </c>
    </row>
    <row r="249" spans="1:39" x14ac:dyDescent="0.3">
      <c r="A249" t="s">
        <v>471</v>
      </c>
      <c r="B249" t="s">
        <v>72</v>
      </c>
      <c r="C249" t="s">
        <v>62</v>
      </c>
      <c r="D249" t="s">
        <v>209</v>
      </c>
      <c r="E249" t="s">
        <v>210</v>
      </c>
      <c r="F249" t="s">
        <v>39</v>
      </c>
      <c r="G249" t="s">
        <v>211</v>
      </c>
      <c r="H249">
        <v>36353</v>
      </c>
      <c r="I249">
        <v>1999</v>
      </c>
      <c r="K249" t="s">
        <v>67</v>
      </c>
      <c r="L249" t="s">
        <v>41</v>
      </c>
      <c r="N249" t="s">
        <v>536</v>
      </c>
      <c r="P249">
        <v>900</v>
      </c>
      <c r="Q249" t="s">
        <v>88</v>
      </c>
      <c r="R249" t="s">
        <v>538</v>
      </c>
      <c r="S249" t="s">
        <v>103</v>
      </c>
      <c r="T249">
        <v>4.5</v>
      </c>
      <c r="V249" t="s">
        <v>105</v>
      </c>
      <c r="W249" t="s">
        <v>89</v>
      </c>
      <c r="X249" t="s">
        <v>90</v>
      </c>
      <c r="Y249">
        <v>4.5</v>
      </c>
      <c r="Z249" t="s">
        <v>105</v>
      </c>
      <c r="AA249" t="s">
        <v>43</v>
      </c>
      <c r="AC249" t="s">
        <v>44</v>
      </c>
      <c r="AD249" t="s">
        <v>80</v>
      </c>
      <c r="AF249" t="s">
        <v>81</v>
      </c>
      <c r="AH249" t="s">
        <v>212</v>
      </c>
      <c r="AK249" t="s">
        <v>83</v>
      </c>
      <c r="AL249" t="s">
        <v>634</v>
      </c>
      <c r="AM249" t="s">
        <v>85</v>
      </c>
    </row>
    <row r="250" spans="1:39" x14ac:dyDescent="0.3">
      <c r="A250" t="s">
        <v>472</v>
      </c>
      <c r="B250" t="s">
        <v>72</v>
      </c>
      <c r="C250" t="s">
        <v>62</v>
      </c>
      <c r="D250" t="s">
        <v>209</v>
      </c>
      <c r="E250" t="s">
        <v>210</v>
      </c>
      <c r="F250" t="s">
        <v>39</v>
      </c>
      <c r="G250" t="s">
        <v>211</v>
      </c>
      <c r="H250">
        <v>36353</v>
      </c>
      <c r="I250">
        <v>1999</v>
      </c>
      <c r="K250" t="s">
        <v>67</v>
      </c>
      <c r="L250" t="s">
        <v>41</v>
      </c>
      <c r="N250" t="s">
        <v>536</v>
      </c>
      <c r="P250">
        <v>300</v>
      </c>
      <c r="Q250" t="s">
        <v>94</v>
      </c>
      <c r="R250" t="s">
        <v>544</v>
      </c>
      <c r="S250" t="s">
        <v>86</v>
      </c>
      <c r="T250">
        <v>61</v>
      </c>
      <c r="V250" t="s">
        <v>87</v>
      </c>
      <c r="W250" t="s">
        <v>89</v>
      </c>
      <c r="X250" t="s">
        <v>90</v>
      </c>
      <c r="Y250">
        <v>61</v>
      </c>
      <c r="Z250" t="s">
        <v>87</v>
      </c>
      <c r="AA250" t="s">
        <v>43</v>
      </c>
      <c r="AC250" t="s">
        <v>44</v>
      </c>
      <c r="AD250" t="s">
        <v>80</v>
      </c>
      <c r="AF250" t="s">
        <v>81</v>
      </c>
      <c r="AH250" t="s">
        <v>212</v>
      </c>
      <c r="AK250" t="s">
        <v>83</v>
      </c>
      <c r="AL250" t="s">
        <v>634</v>
      </c>
      <c r="AM250" t="s">
        <v>85</v>
      </c>
    </row>
    <row r="251" spans="1:39" x14ac:dyDescent="0.3">
      <c r="A251" t="s">
        <v>473</v>
      </c>
      <c r="B251" t="s">
        <v>72</v>
      </c>
      <c r="C251" t="s">
        <v>62</v>
      </c>
      <c r="D251" t="s">
        <v>209</v>
      </c>
      <c r="E251" t="s">
        <v>210</v>
      </c>
      <c r="F251" t="s">
        <v>39</v>
      </c>
      <c r="G251" t="s">
        <v>211</v>
      </c>
      <c r="H251">
        <v>36353</v>
      </c>
      <c r="I251">
        <v>1999</v>
      </c>
      <c r="K251" t="s">
        <v>67</v>
      </c>
      <c r="L251" t="s">
        <v>41</v>
      </c>
      <c r="N251" t="s">
        <v>536</v>
      </c>
      <c r="P251">
        <v>300</v>
      </c>
      <c r="Q251" t="s">
        <v>94</v>
      </c>
      <c r="R251" t="s">
        <v>544</v>
      </c>
      <c r="S251" t="s">
        <v>92</v>
      </c>
      <c r="T251">
        <v>0.16</v>
      </c>
      <c r="V251" t="s">
        <v>93</v>
      </c>
      <c r="W251" t="s">
        <v>79</v>
      </c>
      <c r="X251" t="s">
        <v>79</v>
      </c>
      <c r="Y251">
        <v>0.16</v>
      </c>
      <c r="Z251" t="s">
        <v>93</v>
      </c>
      <c r="AA251" t="s">
        <v>43</v>
      </c>
      <c r="AC251" t="s">
        <v>44</v>
      </c>
      <c r="AD251" t="s">
        <v>80</v>
      </c>
      <c r="AF251" t="s">
        <v>81</v>
      </c>
      <c r="AH251" t="s">
        <v>212</v>
      </c>
      <c r="AK251" t="s">
        <v>83</v>
      </c>
      <c r="AL251" t="s">
        <v>634</v>
      </c>
      <c r="AM251" t="s">
        <v>85</v>
      </c>
    </row>
    <row r="252" spans="1:39" x14ac:dyDescent="0.3">
      <c r="A252" t="s">
        <v>474</v>
      </c>
      <c r="B252" t="s">
        <v>72</v>
      </c>
      <c r="C252" t="s">
        <v>62</v>
      </c>
      <c r="D252" t="s">
        <v>209</v>
      </c>
      <c r="E252" t="s">
        <v>210</v>
      </c>
      <c r="F252" t="s">
        <v>39</v>
      </c>
      <c r="G252" t="s">
        <v>211</v>
      </c>
      <c r="H252">
        <v>36353</v>
      </c>
      <c r="I252">
        <v>1999</v>
      </c>
      <c r="K252" t="s">
        <v>67</v>
      </c>
      <c r="L252" t="s">
        <v>41</v>
      </c>
      <c r="N252" t="s">
        <v>536</v>
      </c>
      <c r="P252">
        <v>300</v>
      </c>
      <c r="Q252" t="s">
        <v>94</v>
      </c>
      <c r="R252" t="s">
        <v>544</v>
      </c>
      <c r="S252" t="s">
        <v>77</v>
      </c>
      <c r="T252">
        <v>0.2</v>
      </c>
      <c r="V252" t="s">
        <v>78</v>
      </c>
      <c r="W252" t="s">
        <v>79</v>
      </c>
      <c r="X252" t="s">
        <v>79</v>
      </c>
      <c r="Y252">
        <v>0.2</v>
      </c>
      <c r="Z252" t="s">
        <v>78</v>
      </c>
      <c r="AA252" t="s">
        <v>43</v>
      </c>
      <c r="AC252" t="s">
        <v>44</v>
      </c>
      <c r="AD252" t="s">
        <v>80</v>
      </c>
      <c r="AF252" t="s">
        <v>81</v>
      </c>
      <c r="AH252" t="s">
        <v>212</v>
      </c>
      <c r="AK252" t="s">
        <v>83</v>
      </c>
      <c r="AL252" t="s">
        <v>634</v>
      </c>
      <c r="AM252" t="s">
        <v>85</v>
      </c>
    </row>
    <row r="253" spans="1:39" x14ac:dyDescent="0.3">
      <c r="A253" t="s">
        <v>475</v>
      </c>
      <c r="B253" t="s">
        <v>72</v>
      </c>
      <c r="C253" t="s">
        <v>62</v>
      </c>
      <c r="D253" t="s">
        <v>209</v>
      </c>
      <c r="E253" t="s">
        <v>210</v>
      </c>
      <c r="F253" t="s">
        <v>39</v>
      </c>
      <c r="G253" t="s">
        <v>211</v>
      </c>
      <c r="H253">
        <v>36353</v>
      </c>
      <c r="I253">
        <v>1999</v>
      </c>
      <c r="K253" t="s">
        <v>67</v>
      </c>
      <c r="L253" t="s">
        <v>41</v>
      </c>
      <c r="N253" t="s">
        <v>536</v>
      </c>
      <c r="P253">
        <v>300</v>
      </c>
      <c r="Q253" t="s">
        <v>94</v>
      </c>
      <c r="R253" t="s">
        <v>544</v>
      </c>
      <c r="S253" t="s">
        <v>103</v>
      </c>
      <c r="T253">
        <v>10</v>
      </c>
      <c r="V253" t="s">
        <v>105</v>
      </c>
      <c r="W253" t="s">
        <v>79</v>
      </c>
      <c r="X253" t="s">
        <v>79</v>
      </c>
      <c r="Y253">
        <v>10</v>
      </c>
      <c r="Z253" t="s">
        <v>105</v>
      </c>
      <c r="AA253" t="s">
        <v>43</v>
      </c>
      <c r="AC253" t="s">
        <v>44</v>
      </c>
      <c r="AD253" t="s">
        <v>80</v>
      </c>
      <c r="AF253" t="s">
        <v>81</v>
      </c>
      <c r="AH253" t="s">
        <v>212</v>
      </c>
      <c r="AK253" t="s">
        <v>83</v>
      </c>
      <c r="AL253" t="s">
        <v>634</v>
      </c>
      <c r="AM253" t="s">
        <v>85</v>
      </c>
    </row>
    <row r="254" spans="1:39" x14ac:dyDescent="0.3">
      <c r="A254" t="s">
        <v>476</v>
      </c>
      <c r="B254" t="s">
        <v>72</v>
      </c>
      <c r="C254" t="s">
        <v>53</v>
      </c>
      <c r="D254" t="s">
        <v>214</v>
      </c>
      <c r="F254" t="s">
        <v>47</v>
      </c>
      <c r="G254" t="s">
        <v>215</v>
      </c>
      <c r="H254">
        <v>43463</v>
      </c>
      <c r="I254">
        <v>2018</v>
      </c>
      <c r="K254" t="s">
        <v>54</v>
      </c>
      <c r="L254" t="s">
        <v>41</v>
      </c>
      <c r="M254" t="s">
        <v>42</v>
      </c>
      <c r="N254" t="s">
        <v>535</v>
      </c>
      <c r="P254">
        <v>50</v>
      </c>
      <c r="Q254" t="s">
        <v>68</v>
      </c>
      <c r="R254" t="s">
        <v>537</v>
      </c>
      <c r="S254" t="s">
        <v>86</v>
      </c>
      <c r="T254">
        <v>5000</v>
      </c>
      <c r="V254" t="s">
        <v>87</v>
      </c>
      <c r="W254" t="s">
        <v>79</v>
      </c>
      <c r="X254" t="s">
        <v>79</v>
      </c>
      <c r="Y254">
        <v>5000</v>
      </c>
      <c r="Z254" t="s">
        <v>87</v>
      </c>
      <c r="AA254" t="s">
        <v>43</v>
      </c>
      <c r="AC254" t="s">
        <v>44</v>
      </c>
      <c r="AD254" t="s">
        <v>80</v>
      </c>
      <c r="AF254" t="s">
        <v>81</v>
      </c>
      <c r="AH254" t="s">
        <v>45</v>
      </c>
      <c r="AJ254" t="s">
        <v>208</v>
      </c>
      <c r="AK254" t="s">
        <v>83</v>
      </c>
      <c r="AL254" t="s">
        <v>216</v>
      </c>
      <c r="AM254" t="s">
        <v>85</v>
      </c>
    </row>
    <row r="255" spans="1:39" x14ac:dyDescent="0.3">
      <c r="A255" t="s">
        <v>477</v>
      </c>
      <c r="B255" t="s">
        <v>72</v>
      </c>
      <c r="C255" t="s">
        <v>53</v>
      </c>
      <c r="D255" t="s">
        <v>214</v>
      </c>
      <c r="F255" t="s">
        <v>47</v>
      </c>
      <c r="G255" t="s">
        <v>215</v>
      </c>
      <c r="H255">
        <v>43463</v>
      </c>
      <c r="I255">
        <v>2018</v>
      </c>
      <c r="K255" t="s">
        <v>54</v>
      </c>
      <c r="L255" t="s">
        <v>41</v>
      </c>
      <c r="M255" t="s">
        <v>42</v>
      </c>
      <c r="N255" t="s">
        <v>535</v>
      </c>
      <c r="P255">
        <v>50</v>
      </c>
      <c r="Q255" t="s">
        <v>68</v>
      </c>
      <c r="R255" t="s">
        <v>537</v>
      </c>
      <c r="S255" t="s">
        <v>92</v>
      </c>
      <c r="T255">
        <v>160</v>
      </c>
      <c r="V255" t="s">
        <v>93</v>
      </c>
      <c r="W255" t="s">
        <v>79</v>
      </c>
      <c r="X255" t="s">
        <v>79</v>
      </c>
      <c r="Y255">
        <v>160</v>
      </c>
      <c r="Z255" t="s">
        <v>93</v>
      </c>
      <c r="AA255" t="s">
        <v>43</v>
      </c>
      <c r="AC255" t="s">
        <v>44</v>
      </c>
      <c r="AD255" t="s">
        <v>80</v>
      </c>
      <c r="AF255" t="s">
        <v>81</v>
      </c>
      <c r="AH255" t="s">
        <v>45</v>
      </c>
      <c r="AJ255" t="s">
        <v>208</v>
      </c>
      <c r="AK255" t="s">
        <v>83</v>
      </c>
      <c r="AL255" t="s">
        <v>216</v>
      </c>
      <c r="AM255" t="s">
        <v>85</v>
      </c>
    </row>
    <row r="256" spans="1:39" x14ac:dyDescent="0.3">
      <c r="A256" t="s">
        <v>478</v>
      </c>
      <c r="B256" t="s">
        <v>72</v>
      </c>
      <c r="C256" t="s">
        <v>53</v>
      </c>
      <c r="D256" t="s">
        <v>214</v>
      </c>
      <c r="F256" t="s">
        <v>47</v>
      </c>
      <c r="G256" t="s">
        <v>215</v>
      </c>
      <c r="H256">
        <v>43463</v>
      </c>
      <c r="I256">
        <v>2018</v>
      </c>
      <c r="K256" t="s">
        <v>54</v>
      </c>
      <c r="L256" t="s">
        <v>41</v>
      </c>
      <c r="M256" t="s">
        <v>42</v>
      </c>
      <c r="N256" t="s">
        <v>535</v>
      </c>
      <c r="P256">
        <v>50</v>
      </c>
      <c r="Q256" t="s">
        <v>68</v>
      </c>
      <c r="R256" t="s">
        <v>537</v>
      </c>
      <c r="S256" t="s">
        <v>77</v>
      </c>
      <c r="T256">
        <v>2.0000000000000001E-4</v>
      </c>
      <c r="V256" t="s">
        <v>156</v>
      </c>
      <c r="W256" t="s">
        <v>79</v>
      </c>
      <c r="X256" t="s">
        <v>79</v>
      </c>
      <c r="Y256">
        <v>200</v>
      </c>
      <c r="Z256" t="s">
        <v>78</v>
      </c>
      <c r="AA256" t="s">
        <v>43</v>
      </c>
      <c r="AC256" t="s">
        <v>44</v>
      </c>
      <c r="AD256" t="s">
        <v>80</v>
      </c>
      <c r="AF256" t="s">
        <v>81</v>
      </c>
      <c r="AH256" t="s">
        <v>45</v>
      </c>
      <c r="AJ256" t="s">
        <v>208</v>
      </c>
      <c r="AK256" t="s">
        <v>83</v>
      </c>
      <c r="AL256" t="s">
        <v>216</v>
      </c>
      <c r="AM256" t="s">
        <v>85</v>
      </c>
    </row>
    <row r="257" spans="1:39" x14ac:dyDescent="0.3">
      <c r="A257" t="s">
        <v>479</v>
      </c>
      <c r="B257" t="s">
        <v>72</v>
      </c>
      <c r="C257" t="s">
        <v>53</v>
      </c>
      <c r="D257" t="s">
        <v>214</v>
      </c>
      <c r="F257" t="s">
        <v>47</v>
      </c>
      <c r="G257" t="s">
        <v>215</v>
      </c>
      <c r="H257">
        <v>43463</v>
      </c>
      <c r="I257">
        <v>2018</v>
      </c>
      <c r="K257" t="s">
        <v>54</v>
      </c>
      <c r="L257" t="s">
        <v>41</v>
      </c>
      <c r="M257" t="s">
        <v>42</v>
      </c>
      <c r="N257" t="s">
        <v>535</v>
      </c>
      <c r="P257">
        <v>60</v>
      </c>
      <c r="Q257" t="s">
        <v>68</v>
      </c>
      <c r="R257" t="s">
        <v>545</v>
      </c>
      <c r="S257" t="s">
        <v>86</v>
      </c>
      <c r="T257">
        <v>4170</v>
      </c>
      <c r="V257" t="s">
        <v>87</v>
      </c>
      <c r="W257" t="s">
        <v>79</v>
      </c>
      <c r="X257" t="s">
        <v>79</v>
      </c>
      <c r="Y257">
        <v>4170</v>
      </c>
      <c r="Z257" t="s">
        <v>87</v>
      </c>
      <c r="AA257" t="s">
        <v>43</v>
      </c>
      <c r="AC257" t="s">
        <v>44</v>
      </c>
      <c r="AD257" t="s">
        <v>80</v>
      </c>
      <c r="AF257" t="s">
        <v>81</v>
      </c>
      <c r="AH257" t="s">
        <v>45</v>
      </c>
      <c r="AJ257" t="s">
        <v>208</v>
      </c>
      <c r="AK257" t="s">
        <v>83</v>
      </c>
      <c r="AL257" t="s">
        <v>216</v>
      </c>
      <c r="AM257" t="s">
        <v>85</v>
      </c>
    </row>
    <row r="258" spans="1:39" x14ac:dyDescent="0.3">
      <c r="A258" t="s">
        <v>480</v>
      </c>
      <c r="B258" t="s">
        <v>72</v>
      </c>
      <c r="C258" t="s">
        <v>53</v>
      </c>
      <c r="D258" t="s">
        <v>214</v>
      </c>
      <c r="F258" t="s">
        <v>47</v>
      </c>
      <c r="G258" t="s">
        <v>215</v>
      </c>
      <c r="H258">
        <v>43463</v>
      </c>
      <c r="I258">
        <v>2018</v>
      </c>
      <c r="K258" t="s">
        <v>54</v>
      </c>
      <c r="L258" t="s">
        <v>41</v>
      </c>
      <c r="M258" t="s">
        <v>42</v>
      </c>
      <c r="N258" t="s">
        <v>535</v>
      </c>
      <c r="P258">
        <v>60</v>
      </c>
      <c r="Q258" t="s">
        <v>68</v>
      </c>
      <c r="R258" t="s">
        <v>545</v>
      </c>
      <c r="S258" t="s">
        <v>92</v>
      </c>
      <c r="T258">
        <v>160</v>
      </c>
      <c r="V258" t="s">
        <v>93</v>
      </c>
      <c r="W258" t="s">
        <v>79</v>
      </c>
      <c r="X258" t="s">
        <v>79</v>
      </c>
      <c r="Y258">
        <v>160</v>
      </c>
      <c r="Z258" t="s">
        <v>93</v>
      </c>
      <c r="AA258" t="s">
        <v>43</v>
      </c>
      <c r="AC258" t="s">
        <v>44</v>
      </c>
      <c r="AD258" t="s">
        <v>80</v>
      </c>
      <c r="AF258" t="s">
        <v>81</v>
      </c>
      <c r="AH258" t="s">
        <v>45</v>
      </c>
      <c r="AJ258" t="s">
        <v>208</v>
      </c>
      <c r="AK258" t="s">
        <v>83</v>
      </c>
      <c r="AL258" t="s">
        <v>216</v>
      </c>
      <c r="AM258" t="s">
        <v>85</v>
      </c>
    </row>
    <row r="259" spans="1:39" x14ac:dyDescent="0.3">
      <c r="A259" t="s">
        <v>481</v>
      </c>
      <c r="B259" t="s">
        <v>72</v>
      </c>
      <c r="C259" t="s">
        <v>53</v>
      </c>
      <c r="D259" t="s">
        <v>214</v>
      </c>
      <c r="F259" t="s">
        <v>47</v>
      </c>
      <c r="G259" t="s">
        <v>215</v>
      </c>
      <c r="H259">
        <v>43463</v>
      </c>
      <c r="I259">
        <v>2018</v>
      </c>
      <c r="K259" t="s">
        <v>54</v>
      </c>
      <c r="L259" t="s">
        <v>41</v>
      </c>
      <c r="M259" t="s">
        <v>42</v>
      </c>
      <c r="N259" t="s">
        <v>535</v>
      </c>
      <c r="P259">
        <v>60</v>
      </c>
      <c r="Q259" t="s">
        <v>68</v>
      </c>
      <c r="R259" t="s">
        <v>545</v>
      </c>
      <c r="S259" t="s">
        <v>77</v>
      </c>
      <c r="T259">
        <v>2.0000000000000001E-4</v>
      </c>
      <c r="V259" t="s">
        <v>156</v>
      </c>
      <c r="W259" t="s">
        <v>79</v>
      </c>
      <c r="X259" t="s">
        <v>79</v>
      </c>
      <c r="Y259">
        <v>200</v>
      </c>
      <c r="Z259" t="s">
        <v>78</v>
      </c>
      <c r="AA259" t="s">
        <v>43</v>
      </c>
      <c r="AC259" t="s">
        <v>44</v>
      </c>
      <c r="AD259" t="s">
        <v>80</v>
      </c>
      <c r="AF259" t="s">
        <v>81</v>
      </c>
      <c r="AH259" t="s">
        <v>45</v>
      </c>
      <c r="AJ259" t="s">
        <v>208</v>
      </c>
      <c r="AK259" t="s">
        <v>83</v>
      </c>
      <c r="AL259" t="s">
        <v>216</v>
      </c>
      <c r="AM259" t="s">
        <v>85</v>
      </c>
    </row>
    <row r="260" spans="1:39" x14ac:dyDescent="0.3">
      <c r="A260" t="s">
        <v>482</v>
      </c>
      <c r="B260" t="s">
        <v>72</v>
      </c>
      <c r="C260" t="s">
        <v>53</v>
      </c>
      <c r="D260" t="s">
        <v>214</v>
      </c>
      <c r="F260" t="s">
        <v>47</v>
      </c>
      <c r="G260" t="s">
        <v>215</v>
      </c>
      <c r="H260">
        <v>43463</v>
      </c>
      <c r="I260">
        <v>2018</v>
      </c>
      <c r="K260" t="s">
        <v>54</v>
      </c>
      <c r="L260" t="s">
        <v>41</v>
      </c>
      <c r="M260" t="s">
        <v>42</v>
      </c>
      <c r="N260" t="s">
        <v>536</v>
      </c>
      <c r="P260">
        <v>10</v>
      </c>
      <c r="Q260" t="s">
        <v>88</v>
      </c>
      <c r="R260" t="s">
        <v>558</v>
      </c>
      <c r="S260" t="s">
        <v>86</v>
      </c>
      <c r="T260">
        <v>59.857869449066385</v>
      </c>
      <c r="V260" t="s">
        <v>87</v>
      </c>
      <c r="W260" t="s">
        <v>89</v>
      </c>
      <c r="X260" t="s">
        <v>90</v>
      </c>
      <c r="Y260">
        <v>59.857869449066385</v>
      </c>
      <c r="Z260" t="s">
        <v>87</v>
      </c>
      <c r="AA260" t="s">
        <v>43</v>
      </c>
      <c r="AC260" t="s">
        <v>44</v>
      </c>
      <c r="AD260" t="s">
        <v>80</v>
      </c>
      <c r="AF260" t="s">
        <v>81</v>
      </c>
      <c r="AH260" t="s">
        <v>45</v>
      </c>
      <c r="AJ260" t="s">
        <v>208</v>
      </c>
      <c r="AK260" t="s">
        <v>83</v>
      </c>
      <c r="AL260" t="s">
        <v>216</v>
      </c>
      <c r="AM260" t="s">
        <v>85</v>
      </c>
    </row>
    <row r="261" spans="1:39" x14ac:dyDescent="0.3">
      <c r="A261" t="s">
        <v>483</v>
      </c>
      <c r="B261" t="s">
        <v>72</v>
      </c>
      <c r="C261" t="s">
        <v>53</v>
      </c>
      <c r="D261" t="s">
        <v>214</v>
      </c>
      <c r="F261" t="s">
        <v>47</v>
      </c>
      <c r="G261" t="s">
        <v>215</v>
      </c>
      <c r="H261">
        <v>43463</v>
      </c>
      <c r="I261">
        <v>2018</v>
      </c>
      <c r="K261" t="s">
        <v>54</v>
      </c>
      <c r="L261" t="s">
        <v>41</v>
      </c>
      <c r="M261" t="s">
        <v>42</v>
      </c>
      <c r="N261" t="s">
        <v>536</v>
      </c>
      <c r="P261">
        <v>10</v>
      </c>
      <c r="Q261" t="s">
        <v>88</v>
      </c>
      <c r="R261" t="s">
        <v>558</v>
      </c>
      <c r="S261" t="s">
        <v>92</v>
      </c>
      <c r="T261">
        <v>0.22000000000000003</v>
      </c>
      <c r="V261" t="s">
        <v>93</v>
      </c>
      <c r="W261" t="s">
        <v>89</v>
      </c>
      <c r="X261" t="s">
        <v>90</v>
      </c>
      <c r="Y261">
        <v>0.22000000000000003</v>
      </c>
      <c r="Z261" t="s">
        <v>93</v>
      </c>
      <c r="AA261" t="s">
        <v>43</v>
      </c>
      <c r="AC261" t="s">
        <v>44</v>
      </c>
      <c r="AD261" t="s">
        <v>80</v>
      </c>
      <c r="AF261" t="s">
        <v>81</v>
      </c>
      <c r="AH261" t="s">
        <v>45</v>
      </c>
      <c r="AJ261" t="s">
        <v>208</v>
      </c>
      <c r="AK261" t="s">
        <v>83</v>
      </c>
      <c r="AL261" t="s">
        <v>216</v>
      </c>
      <c r="AM261" t="s">
        <v>85</v>
      </c>
    </row>
    <row r="262" spans="1:39" x14ac:dyDescent="0.3">
      <c r="A262" t="s">
        <v>484</v>
      </c>
      <c r="B262" t="s">
        <v>72</v>
      </c>
      <c r="C262" t="s">
        <v>53</v>
      </c>
      <c r="D262" t="s">
        <v>214</v>
      </c>
      <c r="F262" t="s">
        <v>47</v>
      </c>
      <c r="G262" t="s">
        <v>215</v>
      </c>
      <c r="H262">
        <v>43463</v>
      </c>
      <c r="I262">
        <v>2018</v>
      </c>
      <c r="K262" t="s">
        <v>54</v>
      </c>
      <c r="L262" t="s">
        <v>41</v>
      </c>
      <c r="M262" t="s">
        <v>42</v>
      </c>
      <c r="N262" t="s">
        <v>536</v>
      </c>
      <c r="P262">
        <v>300</v>
      </c>
      <c r="Q262" t="s">
        <v>88</v>
      </c>
      <c r="R262" t="s">
        <v>542</v>
      </c>
      <c r="S262" t="s">
        <v>86</v>
      </c>
      <c r="T262">
        <v>27.7</v>
      </c>
      <c r="V262" t="s">
        <v>87</v>
      </c>
      <c r="W262" t="s">
        <v>89</v>
      </c>
      <c r="X262" t="s">
        <v>90</v>
      </c>
      <c r="Y262">
        <v>27.7</v>
      </c>
      <c r="Z262" t="s">
        <v>87</v>
      </c>
      <c r="AA262" t="s">
        <v>43</v>
      </c>
      <c r="AC262" t="s">
        <v>44</v>
      </c>
      <c r="AD262" t="s">
        <v>80</v>
      </c>
      <c r="AF262" t="s">
        <v>81</v>
      </c>
      <c r="AH262" t="s">
        <v>45</v>
      </c>
      <c r="AJ262" t="s">
        <v>208</v>
      </c>
      <c r="AK262" t="s">
        <v>83</v>
      </c>
      <c r="AL262" t="s">
        <v>216</v>
      </c>
      <c r="AM262" t="s">
        <v>85</v>
      </c>
    </row>
    <row r="263" spans="1:39" x14ac:dyDescent="0.3">
      <c r="A263" t="s">
        <v>485</v>
      </c>
      <c r="B263" t="s">
        <v>72</v>
      </c>
      <c r="C263" t="s">
        <v>53</v>
      </c>
      <c r="D263" t="s">
        <v>214</v>
      </c>
      <c r="F263" t="s">
        <v>47</v>
      </c>
      <c r="G263" t="s">
        <v>215</v>
      </c>
      <c r="H263">
        <v>43463</v>
      </c>
      <c r="I263">
        <v>2018</v>
      </c>
      <c r="K263" t="s">
        <v>54</v>
      </c>
      <c r="L263" t="s">
        <v>41</v>
      </c>
      <c r="M263" t="s">
        <v>42</v>
      </c>
      <c r="N263" t="s">
        <v>536</v>
      </c>
      <c r="P263">
        <v>300</v>
      </c>
      <c r="Q263" t="s">
        <v>88</v>
      </c>
      <c r="R263" t="s">
        <v>542</v>
      </c>
      <c r="S263" t="s">
        <v>92</v>
      </c>
      <c r="T263">
        <v>7.2999999999999995E-2</v>
      </c>
      <c r="V263" t="s">
        <v>93</v>
      </c>
      <c r="W263" t="s">
        <v>89</v>
      </c>
      <c r="X263" t="s">
        <v>90</v>
      </c>
      <c r="Y263">
        <v>7.2999999999999995E-2</v>
      </c>
      <c r="Z263" t="s">
        <v>93</v>
      </c>
      <c r="AA263" t="s">
        <v>43</v>
      </c>
      <c r="AC263" t="s">
        <v>44</v>
      </c>
      <c r="AD263" t="s">
        <v>80</v>
      </c>
      <c r="AF263" t="s">
        <v>81</v>
      </c>
      <c r="AH263" t="s">
        <v>45</v>
      </c>
      <c r="AJ263" t="s">
        <v>208</v>
      </c>
      <c r="AK263" t="s">
        <v>83</v>
      </c>
      <c r="AL263" t="s">
        <v>216</v>
      </c>
      <c r="AM263" t="s">
        <v>85</v>
      </c>
    </row>
    <row r="264" spans="1:39" x14ac:dyDescent="0.3">
      <c r="A264" t="s">
        <v>486</v>
      </c>
      <c r="B264" t="s">
        <v>72</v>
      </c>
      <c r="C264" t="s">
        <v>53</v>
      </c>
      <c r="D264" t="s">
        <v>214</v>
      </c>
      <c r="F264" t="s">
        <v>47</v>
      </c>
      <c r="G264" t="s">
        <v>215</v>
      </c>
      <c r="H264">
        <v>43463</v>
      </c>
      <c r="I264">
        <v>2018</v>
      </c>
      <c r="K264" t="s">
        <v>54</v>
      </c>
      <c r="L264" t="s">
        <v>41</v>
      </c>
      <c r="M264" t="s">
        <v>42</v>
      </c>
      <c r="N264" t="s">
        <v>536</v>
      </c>
      <c r="P264">
        <v>300</v>
      </c>
      <c r="Q264" t="s">
        <v>88</v>
      </c>
      <c r="R264" t="s">
        <v>542</v>
      </c>
      <c r="S264" t="s">
        <v>103</v>
      </c>
      <c r="T264">
        <v>2</v>
      </c>
      <c r="V264" t="s">
        <v>105</v>
      </c>
      <c r="W264" t="s">
        <v>89</v>
      </c>
      <c r="X264" t="s">
        <v>90</v>
      </c>
      <c r="Y264">
        <v>2</v>
      </c>
      <c r="Z264" t="s">
        <v>105</v>
      </c>
      <c r="AA264" t="s">
        <v>43</v>
      </c>
      <c r="AC264" t="s">
        <v>44</v>
      </c>
      <c r="AD264" t="s">
        <v>80</v>
      </c>
      <c r="AF264" t="s">
        <v>81</v>
      </c>
      <c r="AH264" t="s">
        <v>45</v>
      </c>
      <c r="AJ264" t="s">
        <v>208</v>
      </c>
      <c r="AK264" t="s">
        <v>83</v>
      </c>
      <c r="AL264" t="s">
        <v>216</v>
      </c>
      <c r="AM264" t="s">
        <v>85</v>
      </c>
    </row>
    <row r="265" spans="1:39" x14ac:dyDescent="0.3">
      <c r="A265" t="s">
        <v>487</v>
      </c>
      <c r="B265" t="s">
        <v>72</v>
      </c>
      <c r="C265" t="s">
        <v>53</v>
      </c>
      <c r="D265" t="s">
        <v>214</v>
      </c>
      <c r="F265" t="s">
        <v>47</v>
      </c>
      <c r="G265" t="s">
        <v>215</v>
      </c>
      <c r="H265">
        <v>43463</v>
      </c>
      <c r="I265">
        <v>2018</v>
      </c>
      <c r="K265" t="s">
        <v>54</v>
      </c>
      <c r="L265" t="s">
        <v>41</v>
      </c>
      <c r="M265" t="s">
        <v>42</v>
      </c>
      <c r="N265" t="s">
        <v>536</v>
      </c>
      <c r="P265">
        <v>900</v>
      </c>
      <c r="Q265" t="s">
        <v>88</v>
      </c>
      <c r="R265" t="s">
        <v>538</v>
      </c>
      <c r="S265" t="s">
        <v>86</v>
      </c>
      <c r="T265">
        <v>41.25</v>
      </c>
      <c r="V265" t="s">
        <v>87</v>
      </c>
      <c r="W265" t="s">
        <v>89</v>
      </c>
      <c r="X265" t="s">
        <v>90</v>
      </c>
      <c r="Y265">
        <v>41.25</v>
      </c>
      <c r="Z265" t="s">
        <v>87</v>
      </c>
      <c r="AA265" t="s">
        <v>43</v>
      </c>
      <c r="AC265" t="s">
        <v>44</v>
      </c>
      <c r="AD265" t="s">
        <v>80</v>
      </c>
      <c r="AF265" t="s">
        <v>81</v>
      </c>
      <c r="AH265" t="s">
        <v>45</v>
      </c>
      <c r="AJ265" t="s">
        <v>208</v>
      </c>
      <c r="AK265" t="s">
        <v>83</v>
      </c>
      <c r="AL265" t="s">
        <v>216</v>
      </c>
      <c r="AM265" t="s">
        <v>85</v>
      </c>
    </row>
    <row r="266" spans="1:39" x14ac:dyDescent="0.3">
      <c r="A266" t="s">
        <v>488</v>
      </c>
      <c r="B266" t="s">
        <v>72</v>
      </c>
      <c r="C266" t="s">
        <v>53</v>
      </c>
      <c r="D266" t="s">
        <v>214</v>
      </c>
      <c r="F266" t="s">
        <v>47</v>
      </c>
      <c r="G266" t="s">
        <v>215</v>
      </c>
      <c r="H266">
        <v>43463</v>
      </c>
      <c r="I266">
        <v>2018</v>
      </c>
      <c r="K266" t="s">
        <v>54</v>
      </c>
      <c r="L266" t="s">
        <v>41</v>
      </c>
      <c r="M266" t="s">
        <v>42</v>
      </c>
      <c r="N266" t="s">
        <v>536</v>
      </c>
      <c r="P266">
        <v>900</v>
      </c>
      <c r="Q266" t="s">
        <v>88</v>
      </c>
      <c r="R266" t="s">
        <v>538</v>
      </c>
      <c r="S266" t="s">
        <v>92</v>
      </c>
      <c r="T266">
        <v>0.111</v>
      </c>
      <c r="V266" t="s">
        <v>93</v>
      </c>
      <c r="W266" t="s">
        <v>89</v>
      </c>
      <c r="X266" t="s">
        <v>90</v>
      </c>
      <c r="Y266">
        <v>0.111</v>
      </c>
      <c r="Z266" t="s">
        <v>93</v>
      </c>
      <c r="AA266" t="s">
        <v>43</v>
      </c>
      <c r="AC266" t="s">
        <v>44</v>
      </c>
      <c r="AD266" t="s">
        <v>80</v>
      </c>
      <c r="AF266" t="s">
        <v>81</v>
      </c>
      <c r="AH266" t="s">
        <v>45</v>
      </c>
      <c r="AJ266" t="s">
        <v>208</v>
      </c>
      <c r="AK266" t="s">
        <v>83</v>
      </c>
      <c r="AL266" t="s">
        <v>216</v>
      </c>
      <c r="AM266" t="s">
        <v>85</v>
      </c>
    </row>
    <row r="267" spans="1:39" x14ac:dyDescent="0.3">
      <c r="A267" t="s">
        <v>489</v>
      </c>
      <c r="B267" t="s">
        <v>72</v>
      </c>
      <c r="C267" t="s">
        <v>53</v>
      </c>
      <c r="D267" t="s">
        <v>214</v>
      </c>
      <c r="F267" t="s">
        <v>47</v>
      </c>
      <c r="G267" t="s">
        <v>215</v>
      </c>
      <c r="H267">
        <v>43463</v>
      </c>
      <c r="I267">
        <v>2018</v>
      </c>
      <c r="K267" t="s">
        <v>54</v>
      </c>
      <c r="L267" t="s">
        <v>41</v>
      </c>
      <c r="M267" t="s">
        <v>42</v>
      </c>
      <c r="N267" t="s">
        <v>536</v>
      </c>
      <c r="P267">
        <v>900</v>
      </c>
      <c r="Q267" t="s">
        <v>88</v>
      </c>
      <c r="R267" t="s">
        <v>538</v>
      </c>
      <c r="S267" t="s">
        <v>103</v>
      </c>
      <c r="T267">
        <v>4.5</v>
      </c>
      <c r="V267" t="s">
        <v>105</v>
      </c>
      <c r="W267" t="s">
        <v>89</v>
      </c>
      <c r="X267" t="s">
        <v>90</v>
      </c>
      <c r="Y267">
        <v>4.5</v>
      </c>
      <c r="Z267" t="s">
        <v>105</v>
      </c>
      <c r="AA267" t="s">
        <v>43</v>
      </c>
      <c r="AC267" t="s">
        <v>44</v>
      </c>
      <c r="AD267" t="s">
        <v>80</v>
      </c>
      <c r="AF267" t="s">
        <v>81</v>
      </c>
      <c r="AH267" t="s">
        <v>45</v>
      </c>
      <c r="AJ267" t="s">
        <v>208</v>
      </c>
      <c r="AK267" t="s">
        <v>83</v>
      </c>
      <c r="AL267" t="s">
        <v>216</v>
      </c>
      <c r="AM267" t="s">
        <v>85</v>
      </c>
    </row>
    <row r="268" spans="1:39" x14ac:dyDescent="0.3">
      <c r="A268" t="s">
        <v>490</v>
      </c>
      <c r="B268" t="s">
        <v>72</v>
      </c>
      <c r="C268" t="s">
        <v>53</v>
      </c>
      <c r="D268" t="s">
        <v>214</v>
      </c>
      <c r="F268" t="s">
        <v>47</v>
      </c>
      <c r="G268" t="s">
        <v>215</v>
      </c>
      <c r="H268">
        <v>43463</v>
      </c>
      <c r="I268">
        <v>2018</v>
      </c>
      <c r="K268" t="s">
        <v>54</v>
      </c>
      <c r="L268" t="s">
        <v>41</v>
      </c>
      <c r="M268" t="s">
        <v>42</v>
      </c>
      <c r="N268" t="s">
        <v>536</v>
      </c>
      <c r="P268">
        <v>300</v>
      </c>
      <c r="Q268" t="s">
        <v>94</v>
      </c>
      <c r="R268" t="s">
        <v>544</v>
      </c>
      <c r="S268" t="s">
        <v>103</v>
      </c>
      <c r="T268">
        <v>10</v>
      </c>
      <c r="V268" t="s">
        <v>105</v>
      </c>
      <c r="W268" t="s">
        <v>89</v>
      </c>
      <c r="X268" t="s">
        <v>90</v>
      </c>
      <c r="Y268">
        <v>10</v>
      </c>
      <c r="Z268" t="s">
        <v>105</v>
      </c>
      <c r="AA268" t="s">
        <v>43</v>
      </c>
      <c r="AC268" t="s">
        <v>44</v>
      </c>
      <c r="AD268" t="s">
        <v>80</v>
      </c>
      <c r="AF268" t="s">
        <v>81</v>
      </c>
      <c r="AH268" t="s">
        <v>45</v>
      </c>
      <c r="AJ268" t="s">
        <v>208</v>
      </c>
      <c r="AK268" t="s">
        <v>83</v>
      </c>
      <c r="AL268" t="s">
        <v>216</v>
      </c>
      <c r="AM268" t="s">
        <v>85</v>
      </c>
    </row>
    <row r="269" spans="1:39" x14ac:dyDescent="0.3">
      <c r="A269" t="s">
        <v>491</v>
      </c>
      <c r="B269" t="s">
        <v>72</v>
      </c>
      <c r="C269" t="s">
        <v>53</v>
      </c>
      <c r="D269" t="s">
        <v>214</v>
      </c>
      <c r="F269" t="s">
        <v>47</v>
      </c>
      <c r="G269" t="s">
        <v>215</v>
      </c>
      <c r="H269">
        <v>43463</v>
      </c>
      <c r="I269">
        <v>2018</v>
      </c>
      <c r="K269" t="s">
        <v>54</v>
      </c>
      <c r="L269" t="s">
        <v>41</v>
      </c>
      <c r="N269" t="s">
        <v>76</v>
      </c>
      <c r="P269">
        <v>0</v>
      </c>
      <c r="Q269" t="s">
        <v>68</v>
      </c>
      <c r="R269" t="s">
        <v>534</v>
      </c>
      <c r="S269" t="s">
        <v>77</v>
      </c>
      <c r="T269">
        <v>400</v>
      </c>
      <c r="V269" t="s">
        <v>207</v>
      </c>
      <c r="W269" t="s">
        <v>79</v>
      </c>
      <c r="X269" t="s">
        <v>79</v>
      </c>
      <c r="Y269">
        <v>400000</v>
      </c>
      <c r="Z269" t="s">
        <v>78</v>
      </c>
      <c r="AA269" t="s">
        <v>43</v>
      </c>
      <c r="AC269" t="s">
        <v>44</v>
      </c>
      <c r="AD269" t="s">
        <v>80</v>
      </c>
      <c r="AF269" t="s">
        <v>81</v>
      </c>
      <c r="AH269" t="s">
        <v>45</v>
      </c>
      <c r="AJ269" t="s">
        <v>208</v>
      </c>
      <c r="AK269" t="s">
        <v>83</v>
      </c>
      <c r="AL269" t="s">
        <v>216</v>
      </c>
      <c r="AM269" t="s">
        <v>85</v>
      </c>
    </row>
    <row r="270" spans="1:39" x14ac:dyDescent="0.3">
      <c r="A270" t="s">
        <v>492</v>
      </c>
      <c r="B270" t="s">
        <v>72</v>
      </c>
      <c r="C270" t="s">
        <v>217</v>
      </c>
      <c r="D270" t="s">
        <v>218</v>
      </c>
      <c r="E270" t="s">
        <v>219</v>
      </c>
      <c r="F270" t="s">
        <v>47</v>
      </c>
      <c r="G270" t="s">
        <v>220</v>
      </c>
      <c r="H270">
        <v>43143</v>
      </c>
      <c r="I270">
        <v>2018</v>
      </c>
      <c r="K270" t="s">
        <v>54</v>
      </c>
      <c r="L270" t="s">
        <v>41</v>
      </c>
      <c r="M270" t="s">
        <v>42</v>
      </c>
      <c r="N270" t="s">
        <v>535</v>
      </c>
      <c r="P270">
        <v>50</v>
      </c>
      <c r="Q270" t="s">
        <v>68</v>
      </c>
      <c r="R270" t="s">
        <v>537</v>
      </c>
      <c r="S270" t="s">
        <v>86</v>
      </c>
      <c r="T270">
        <v>5000</v>
      </c>
      <c r="V270" t="s">
        <v>87</v>
      </c>
      <c r="W270" t="s">
        <v>79</v>
      </c>
      <c r="X270" t="s">
        <v>79</v>
      </c>
      <c r="Y270">
        <v>5000</v>
      </c>
      <c r="Z270" t="s">
        <v>87</v>
      </c>
      <c r="AA270" t="s">
        <v>43</v>
      </c>
      <c r="AC270" t="s">
        <v>44</v>
      </c>
      <c r="AD270" t="s">
        <v>80</v>
      </c>
      <c r="AF270" t="s">
        <v>81</v>
      </c>
      <c r="AH270" t="s">
        <v>45</v>
      </c>
      <c r="AJ270" t="s">
        <v>208</v>
      </c>
      <c r="AK270" t="s">
        <v>83</v>
      </c>
      <c r="AL270" t="s">
        <v>221</v>
      </c>
      <c r="AM270" t="s">
        <v>85</v>
      </c>
    </row>
    <row r="271" spans="1:39" x14ac:dyDescent="0.3">
      <c r="A271" t="s">
        <v>493</v>
      </c>
      <c r="B271" t="s">
        <v>72</v>
      </c>
      <c r="C271" t="s">
        <v>217</v>
      </c>
      <c r="D271" t="s">
        <v>218</v>
      </c>
      <c r="E271" t="s">
        <v>219</v>
      </c>
      <c r="F271" t="s">
        <v>47</v>
      </c>
      <c r="G271" t="s">
        <v>220</v>
      </c>
      <c r="H271">
        <v>43143</v>
      </c>
      <c r="I271">
        <v>2018</v>
      </c>
      <c r="K271" t="s">
        <v>54</v>
      </c>
      <c r="L271" t="s">
        <v>41</v>
      </c>
      <c r="M271" t="s">
        <v>42</v>
      </c>
      <c r="N271" t="s">
        <v>535</v>
      </c>
      <c r="P271">
        <v>50</v>
      </c>
      <c r="Q271" t="s">
        <v>68</v>
      </c>
      <c r="R271" t="s">
        <v>537</v>
      </c>
      <c r="S271" t="s">
        <v>92</v>
      </c>
      <c r="T271">
        <v>160</v>
      </c>
      <c r="V271" t="s">
        <v>93</v>
      </c>
      <c r="W271" t="s">
        <v>79</v>
      </c>
      <c r="X271" t="s">
        <v>79</v>
      </c>
      <c r="Y271">
        <v>160</v>
      </c>
      <c r="Z271" t="s">
        <v>93</v>
      </c>
      <c r="AA271" t="s">
        <v>43</v>
      </c>
      <c r="AC271" t="s">
        <v>44</v>
      </c>
      <c r="AD271" t="s">
        <v>80</v>
      </c>
      <c r="AF271" t="s">
        <v>81</v>
      </c>
      <c r="AH271" t="s">
        <v>45</v>
      </c>
      <c r="AJ271" t="s">
        <v>208</v>
      </c>
      <c r="AK271" t="s">
        <v>83</v>
      </c>
      <c r="AL271" t="s">
        <v>221</v>
      </c>
      <c r="AM271" t="s">
        <v>85</v>
      </c>
    </row>
    <row r="272" spans="1:39" x14ac:dyDescent="0.3">
      <c r="A272" t="s">
        <v>494</v>
      </c>
      <c r="B272" t="s">
        <v>72</v>
      </c>
      <c r="C272" t="s">
        <v>217</v>
      </c>
      <c r="D272" t="s">
        <v>218</v>
      </c>
      <c r="E272" t="s">
        <v>219</v>
      </c>
      <c r="F272" t="s">
        <v>47</v>
      </c>
      <c r="G272" t="s">
        <v>220</v>
      </c>
      <c r="H272">
        <v>43143</v>
      </c>
      <c r="I272">
        <v>2018</v>
      </c>
      <c r="K272" t="s">
        <v>54</v>
      </c>
      <c r="L272" t="s">
        <v>41</v>
      </c>
      <c r="M272" t="s">
        <v>42</v>
      </c>
      <c r="N272" t="s">
        <v>535</v>
      </c>
      <c r="P272">
        <v>50</v>
      </c>
      <c r="Q272" t="s">
        <v>68</v>
      </c>
      <c r="R272" t="s">
        <v>537</v>
      </c>
      <c r="S272" t="s">
        <v>77</v>
      </c>
      <c r="T272">
        <v>2.0000000000000001E-4</v>
      </c>
      <c r="V272" t="s">
        <v>156</v>
      </c>
      <c r="W272" t="s">
        <v>79</v>
      </c>
      <c r="X272" t="s">
        <v>79</v>
      </c>
      <c r="Y272">
        <v>200</v>
      </c>
      <c r="Z272" t="s">
        <v>78</v>
      </c>
      <c r="AA272" t="s">
        <v>43</v>
      </c>
      <c r="AC272" t="s">
        <v>44</v>
      </c>
      <c r="AD272" t="s">
        <v>80</v>
      </c>
      <c r="AF272" t="s">
        <v>81</v>
      </c>
      <c r="AH272" t="s">
        <v>45</v>
      </c>
      <c r="AJ272" t="s">
        <v>208</v>
      </c>
      <c r="AK272" t="s">
        <v>83</v>
      </c>
      <c r="AL272" t="s">
        <v>221</v>
      </c>
      <c r="AM272" t="s">
        <v>85</v>
      </c>
    </row>
    <row r="273" spans="1:39" x14ac:dyDescent="0.3">
      <c r="A273" t="s">
        <v>495</v>
      </c>
      <c r="B273" t="s">
        <v>72</v>
      </c>
      <c r="C273" t="s">
        <v>217</v>
      </c>
      <c r="D273" t="s">
        <v>218</v>
      </c>
      <c r="E273" t="s">
        <v>219</v>
      </c>
      <c r="F273" t="s">
        <v>47</v>
      </c>
      <c r="G273" t="s">
        <v>220</v>
      </c>
      <c r="H273">
        <v>43143</v>
      </c>
      <c r="I273">
        <v>2018</v>
      </c>
      <c r="K273" t="s">
        <v>54</v>
      </c>
      <c r="L273" t="s">
        <v>41</v>
      </c>
      <c r="M273" t="s">
        <v>42</v>
      </c>
      <c r="N273" t="s">
        <v>535</v>
      </c>
      <c r="P273">
        <v>60</v>
      </c>
      <c r="Q273" t="s">
        <v>68</v>
      </c>
      <c r="R273" t="s">
        <v>545</v>
      </c>
      <c r="S273" t="s">
        <v>86</v>
      </c>
      <c r="T273">
        <v>4170</v>
      </c>
      <c r="V273" t="s">
        <v>87</v>
      </c>
      <c r="W273" t="s">
        <v>79</v>
      </c>
      <c r="X273" t="s">
        <v>79</v>
      </c>
      <c r="Y273">
        <v>4170</v>
      </c>
      <c r="Z273" t="s">
        <v>87</v>
      </c>
      <c r="AA273" t="s">
        <v>43</v>
      </c>
      <c r="AC273" t="s">
        <v>44</v>
      </c>
      <c r="AD273" t="s">
        <v>80</v>
      </c>
      <c r="AF273" t="s">
        <v>81</v>
      </c>
      <c r="AH273" t="s">
        <v>45</v>
      </c>
      <c r="AJ273" t="s">
        <v>208</v>
      </c>
      <c r="AK273" t="s">
        <v>83</v>
      </c>
      <c r="AL273" t="s">
        <v>221</v>
      </c>
      <c r="AM273" t="s">
        <v>85</v>
      </c>
    </row>
    <row r="274" spans="1:39" x14ac:dyDescent="0.3">
      <c r="A274" t="s">
        <v>496</v>
      </c>
      <c r="B274" t="s">
        <v>72</v>
      </c>
      <c r="C274" t="s">
        <v>217</v>
      </c>
      <c r="D274" t="s">
        <v>218</v>
      </c>
      <c r="E274" t="s">
        <v>219</v>
      </c>
      <c r="F274" t="s">
        <v>47</v>
      </c>
      <c r="G274" t="s">
        <v>220</v>
      </c>
      <c r="H274">
        <v>43143</v>
      </c>
      <c r="I274">
        <v>2018</v>
      </c>
      <c r="K274" t="s">
        <v>54</v>
      </c>
      <c r="L274" t="s">
        <v>41</v>
      </c>
      <c r="M274" t="s">
        <v>42</v>
      </c>
      <c r="N274" t="s">
        <v>535</v>
      </c>
      <c r="P274">
        <v>60</v>
      </c>
      <c r="Q274" t="s">
        <v>68</v>
      </c>
      <c r="R274" t="s">
        <v>545</v>
      </c>
      <c r="S274" t="s">
        <v>92</v>
      </c>
      <c r="T274">
        <v>160</v>
      </c>
      <c r="V274" t="s">
        <v>93</v>
      </c>
      <c r="W274" t="s">
        <v>79</v>
      </c>
      <c r="X274" t="s">
        <v>79</v>
      </c>
      <c r="Y274">
        <v>160</v>
      </c>
      <c r="Z274" t="s">
        <v>93</v>
      </c>
      <c r="AA274" t="s">
        <v>43</v>
      </c>
      <c r="AC274" t="s">
        <v>44</v>
      </c>
      <c r="AD274" t="s">
        <v>80</v>
      </c>
      <c r="AF274" t="s">
        <v>81</v>
      </c>
      <c r="AH274" t="s">
        <v>45</v>
      </c>
      <c r="AJ274" t="s">
        <v>208</v>
      </c>
      <c r="AK274" t="s">
        <v>83</v>
      </c>
      <c r="AL274" t="s">
        <v>221</v>
      </c>
      <c r="AM274" t="s">
        <v>85</v>
      </c>
    </row>
    <row r="275" spans="1:39" x14ac:dyDescent="0.3">
      <c r="A275" t="s">
        <v>497</v>
      </c>
      <c r="B275" t="s">
        <v>72</v>
      </c>
      <c r="C275" t="s">
        <v>217</v>
      </c>
      <c r="D275" t="s">
        <v>218</v>
      </c>
      <c r="E275" t="s">
        <v>219</v>
      </c>
      <c r="F275" t="s">
        <v>47</v>
      </c>
      <c r="G275" t="s">
        <v>220</v>
      </c>
      <c r="H275">
        <v>43143</v>
      </c>
      <c r="I275">
        <v>2018</v>
      </c>
      <c r="K275" t="s">
        <v>54</v>
      </c>
      <c r="L275" t="s">
        <v>41</v>
      </c>
      <c r="M275" t="s">
        <v>42</v>
      </c>
      <c r="N275" t="s">
        <v>535</v>
      </c>
      <c r="P275">
        <v>60</v>
      </c>
      <c r="Q275" t="s">
        <v>68</v>
      </c>
      <c r="R275" t="s">
        <v>545</v>
      </c>
      <c r="S275" t="s">
        <v>77</v>
      </c>
      <c r="T275">
        <v>2.0000000000000001E-4</v>
      </c>
      <c r="V275" t="s">
        <v>156</v>
      </c>
      <c r="W275" t="s">
        <v>79</v>
      </c>
      <c r="X275" t="s">
        <v>79</v>
      </c>
      <c r="Y275">
        <v>200</v>
      </c>
      <c r="Z275" t="s">
        <v>78</v>
      </c>
      <c r="AA275" t="s">
        <v>43</v>
      </c>
      <c r="AC275" t="s">
        <v>44</v>
      </c>
      <c r="AD275" t="s">
        <v>80</v>
      </c>
      <c r="AF275" t="s">
        <v>81</v>
      </c>
      <c r="AH275" t="s">
        <v>45</v>
      </c>
      <c r="AJ275" t="s">
        <v>208</v>
      </c>
      <c r="AK275" t="s">
        <v>83</v>
      </c>
      <c r="AL275" t="s">
        <v>221</v>
      </c>
      <c r="AM275" t="s">
        <v>85</v>
      </c>
    </row>
    <row r="276" spans="1:39" x14ac:dyDescent="0.3">
      <c r="A276" t="s">
        <v>498</v>
      </c>
      <c r="B276" t="s">
        <v>72</v>
      </c>
      <c r="C276" t="s">
        <v>217</v>
      </c>
      <c r="D276" t="s">
        <v>218</v>
      </c>
      <c r="E276" t="s">
        <v>219</v>
      </c>
      <c r="F276" t="s">
        <v>47</v>
      </c>
      <c r="G276" t="s">
        <v>220</v>
      </c>
      <c r="H276">
        <v>43143</v>
      </c>
      <c r="I276">
        <v>2018</v>
      </c>
      <c r="K276" t="s">
        <v>54</v>
      </c>
      <c r="L276" t="s">
        <v>41</v>
      </c>
      <c r="M276" t="s">
        <v>42</v>
      </c>
      <c r="N276" t="s">
        <v>536</v>
      </c>
      <c r="P276">
        <v>10</v>
      </c>
      <c r="Q276" t="s">
        <v>88</v>
      </c>
      <c r="R276" t="s">
        <v>558</v>
      </c>
      <c r="S276" t="s">
        <v>86</v>
      </c>
      <c r="T276">
        <v>59.857869449066385</v>
      </c>
      <c r="V276" t="s">
        <v>87</v>
      </c>
      <c r="W276" t="s">
        <v>89</v>
      </c>
      <c r="X276" t="s">
        <v>90</v>
      </c>
      <c r="Y276">
        <v>59.857869449066385</v>
      </c>
      <c r="Z276" t="s">
        <v>87</v>
      </c>
      <c r="AA276" t="s">
        <v>43</v>
      </c>
      <c r="AC276" t="s">
        <v>44</v>
      </c>
      <c r="AD276" t="s">
        <v>80</v>
      </c>
      <c r="AF276" t="s">
        <v>81</v>
      </c>
      <c r="AH276" t="s">
        <v>45</v>
      </c>
      <c r="AJ276" t="s">
        <v>208</v>
      </c>
      <c r="AK276" t="s">
        <v>83</v>
      </c>
      <c r="AL276" t="s">
        <v>221</v>
      </c>
      <c r="AM276" t="s">
        <v>85</v>
      </c>
    </row>
    <row r="277" spans="1:39" x14ac:dyDescent="0.3">
      <c r="A277" t="s">
        <v>499</v>
      </c>
      <c r="B277" t="s">
        <v>72</v>
      </c>
      <c r="C277" t="s">
        <v>217</v>
      </c>
      <c r="D277" t="s">
        <v>218</v>
      </c>
      <c r="E277" t="s">
        <v>219</v>
      </c>
      <c r="F277" t="s">
        <v>47</v>
      </c>
      <c r="G277" t="s">
        <v>220</v>
      </c>
      <c r="H277">
        <v>43143</v>
      </c>
      <c r="I277">
        <v>2018</v>
      </c>
      <c r="K277" t="s">
        <v>54</v>
      </c>
      <c r="L277" t="s">
        <v>41</v>
      </c>
      <c r="M277" t="s">
        <v>42</v>
      </c>
      <c r="N277" t="s">
        <v>536</v>
      </c>
      <c r="P277">
        <v>10</v>
      </c>
      <c r="Q277" t="s">
        <v>88</v>
      </c>
      <c r="R277" t="s">
        <v>558</v>
      </c>
      <c r="S277" t="s">
        <v>92</v>
      </c>
      <c r="T277">
        <v>0.22000000000000003</v>
      </c>
      <c r="V277" t="s">
        <v>93</v>
      </c>
      <c r="W277" t="s">
        <v>89</v>
      </c>
      <c r="X277" t="s">
        <v>90</v>
      </c>
      <c r="Y277">
        <v>0.22000000000000003</v>
      </c>
      <c r="Z277" t="s">
        <v>93</v>
      </c>
      <c r="AA277" t="s">
        <v>43</v>
      </c>
      <c r="AC277" t="s">
        <v>44</v>
      </c>
      <c r="AD277" t="s">
        <v>80</v>
      </c>
      <c r="AF277" t="s">
        <v>81</v>
      </c>
      <c r="AH277" t="s">
        <v>45</v>
      </c>
      <c r="AJ277" t="s">
        <v>208</v>
      </c>
      <c r="AK277" t="s">
        <v>83</v>
      </c>
      <c r="AL277" t="s">
        <v>221</v>
      </c>
      <c r="AM277" t="s">
        <v>85</v>
      </c>
    </row>
    <row r="278" spans="1:39" x14ac:dyDescent="0.3">
      <c r="A278" t="s">
        <v>500</v>
      </c>
      <c r="B278" t="s">
        <v>72</v>
      </c>
      <c r="C278" t="s">
        <v>217</v>
      </c>
      <c r="D278" t="s">
        <v>218</v>
      </c>
      <c r="E278" t="s">
        <v>219</v>
      </c>
      <c r="F278" t="s">
        <v>47</v>
      </c>
      <c r="G278" t="s">
        <v>220</v>
      </c>
      <c r="H278">
        <v>43143</v>
      </c>
      <c r="I278">
        <v>2018</v>
      </c>
      <c r="K278" t="s">
        <v>54</v>
      </c>
      <c r="L278" t="s">
        <v>41</v>
      </c>
      <c r="M278" t="s">
        <v>42</v>
      </c>
      <c r="N278" t="s">
        <v>536</v>
      </c>
      <c r="P278">
        <v>300</v>
      </c>
      <c r="Q278" t="s">
        <v>88</v>
      </c>
      <c r="R278" t="s">
        <v>542</v>
      </c>
      <c r="S278" t="s">
        <v>86</v>
      </c>
      <c r="T278">
        <v>27.7</v>
      </c>
      <c r="V278" t="s">
        <v>87</v>
      </c>
      <c r="W278" t="s">
        <v>89</v>
      </c>
      <c r="X278" t="s">
        <v>90</v>
      </c>
      <c r="Y278">
        <v>27.7</v>
      </c>
      <c r="Z278" t="s">
        <v>87</v>
      </c>
      <c r="AA278" t="s">
        <v>43</v>
      </c>
      <c r="AC278" t="s">
        <v>44</v>
      </c>
      <c r="AD278" t="s">
        <v>80</v>
      </c>
      <c r="AF278" t="s">
        <v>81</v>
      </c>
      <c r="AH278" t="s">
        <v>45</v>
      </c>
      <c r="AJ278" t="s">
        <v>208</v>
      </c>
      <c r="AK278" t="s">
        <v>83</v>
      </c>
      <c r="AL278" t="s">
        <v>221</v>
      </c>
      <c r="AM278" t="s">
        <v>85</v>
      </c>
    </row>
    <row r="279" spans="1:39" x14ac:dyDescent="0.3">
      <c r="A279" t="s">
        <v>501</v>
      </c>
      <c r="B279" t="s">
        <v>72</v>
      </c>
      <c r="C279" t="s">
        <v>217</v>
      </c>
      <c r="D279" t="s">
        <v>218</v>
      </c>
      <c r="E279" t="s">
        <v>219</v>
      </c>
      <c r="F279" t="s">
        <v>47</v>
      </c>
      <c r="G279" t="s">
        <v>220</v>
      </c>
      <c r="H279">
        <v>43143</v>
      </c>
      <c r="I279">
        <v>2018</v>
      </c>
      <c r="K279" t="s">
        <v>54</v>
      </c>
      <c r="L279" t="s">
        <v>41</v>
      </c>
      <c r="M279" t="s">
        <v>42</v>
      </c>
      <c r="N279" t="s">
        <v>536</v>
      </c>
      <c r="P279">
        <v>300</v>
      </c>
      <c r="Q279" t="s">
        <v>88</v>
      </c>
      <c r="R279" t="s">
        <v>542</v>
      </c>
      <c r="S279" t="s">
        <v>92</v>
      </c>
      <c r="T279">
        <v>7.2999999999999995E-2</v>
      </c>
      <c r="V279" t="s">
        <v>93</v>
      </c>
      <c r="W279" t="s">
        <v>89</v>
      </c>
      <c r="X279" t="s">
        <v>90</v>
      </c>
      <c r="Y279">
        <v>7.2999999999999995E-2</v>
      </c>
      <c r="Z279" t="s">
        <v>93</v>
      </c>
      <c r="AA279" t="s">
        <v>43</v>
      </c>
      <c r="AC279" t="s">
        <v>44</v>
      </c>
      <c r="AD279" t="s">
        <v>80</v>
      </c>
      <c r="AF279" t="s">
        <v>81</v>
      </c>
      <c r="AH279" t="s">
        <v>45</v>
      </c>
      <c r="AJ279" t="s">
        <v>208</v>
      </c>
      <c r="AK279" t="s">
        <v>83</v>
      </c>
      <c r="AL279" t="s">
        <v>221</v>
      </c>
      <c r="AM279" t="s">
        <v>85</v>
      </c>
    </row>
    <row r="280" spans="1:39" x14ac:dyDescent="0.3">
      <c r="A280" t="s">
        <v>502</v>
      </c>
      <c r="B280" t="s">
        <v>72</v>
      </c>
      <c r="C280" t="s">
        <v>217</v>
      </c>
      <c r="D280" t="s">
        <v>218</v>
      </c>
      <c r="E280" t="s">
        <v>219</v>
      </c>
      <c r="F280" t="s">
        <v>47</v>
      </c>
      <c r="G280" t="s">
        <v>220</v>
      </c>
      <c r="H280">
        <v>43143</v>
      </c>
      <c r="I280">
        <v>2018</v>
      </c>
      <c r="K280" t="s">
        <v>54</v>
      </c>
      <c r="L280" t="s">
        <v>41</v>
      </c>
      <c r="M280" t="s">
        <v>42</v>
      </c>
      <c r="N280" t="s">
        <v>536</v>
      </c>
      <c r="P280">
        <v>300</v>
      </c>
      <c r="Q280" t="s">
        <v>88</v>
      </c>
      <c r="R280" t="s">
        <v>542</v>
      </c>
      <c r="S280" t="s">
        <v>103</v>
      </c>
      <c r="T280">
        <v>2</v>
      </c>
      <c r="V280" t="s">
        <v>105</v>
      </c>
      <c r="W280" t="s">
        <v>89</v>
      </c>
      <c r="X280" t="s">
        <v>90</v>
      </c>
      <c r="Y280">
        <v>2</v>
      </c>
      <c r="Z280" t="s">
        <v>105</v>
      </c>
      <c r="AA280" t="s">
        <v>43</v>
      </c>
      <c r="AC280" t="s">
        <v>44</v>
      </c>
      <c r="AD280" t="s">
        <v>80</v>
      </c>
      <c r="AF280" t="s">
        <v>81</v>
      </c>
      <c r="AH280" t="s">
        <v>45</v>
      </c>
      <c r="AJ280" t="s">
        <v>208</v>
      </c>
      <c r="AK280" t="s">
        <v>83</v>
      </c>
      <c r="AL280" t="s">
        <v>221</v>
      </c>
      <c r="AM280" t="s">
        <v>85</v>
      </c>
    </row>
    <row r="281" spans="1:39" x14ac:dyDescent="0.3">
      <c r="A281" t="s">
        <v>503</v>
      </c>
      <c r="B281" t="s">
        <v>72</v>
      </c>
      <c r="C281" t="s">
        <v>217</v>
      </c>
      <c r="D281" t="s">
        <v>218</v>
      </c>
      <c r="E281" t="s">
        <v>219</v>
      </c>
      <c r="F281" t="s">
        <v>47</v>
      </c>
      <c r="G281" t="s">
        <v>220</v>
      </c>
      <c r="H281">
        <v>43143</v>
      </c>
      <c r="I281">
        <v>2018</v>
      </c>
      <c r="K281" t="s">
        <v>54</v>
      </c>
      <c r="L281" t="s">
        <v>41</v>
      </c>
      <c r="M281" t="s">
        <v>42</v>
      </c>
      <c r="N281" t="s">
        <v>536</v>
      </c>
      <c r="P281">
        <v>900</v>
      </c>
      <c r="Q281" t="s">
        <v>88</v>
      </c>
      <c r="R281" t="s">
        <v>538</v>
      </c>
      <c r="S281" t="s">
        <v>86</v>
      </c>
      <c r="T281">
        <v>41.25</v>
      </c>
      <c r="V281" t="s">
        <v>87</v>
      </c>
      <c r="W281" t="s">
        <v>89</v>
      </c>
      <c r="X281" t="s">
        <v>90</v>
      </c>
      <c r="Y281">
        <v>41.25</v>
      </c>
      <c r="Z281" t="s">
        <v>87</v>
      </c>
      <c r="AA281" t="s">
        <v>43</v>
      </c>
      <c r="AC281" t="s">
        <v>44</v>
      </c>
      <c r="AD281" t="s">
        <v>80</v>
      </c>
      <c r="AF281" t="s">
        <v>81</v>
      </c>
      <c r="AH281" t="s">
        <v>45</v>
      </c>
      <c r="AJ281" t="s">
        <v>208</v>
      </c>
      <c r="AK281" t="s">
        <v>83</v>
      </c>
      <c r="AL281" t="s">
        <v>221</v>
      </c>
      <c r="AM281" t="s">
        <v>85</v>
      </c>
    </row>
    <row r="282" spans="1:39" x14ac:dyDescent="0.3">
      <c r="A282" t="s">
        <v>504</v>
      </c>
      <c r="B282" t="s">
        <v>72</v>
      </c>
      <c r="C282" t="s">
        <v>217</v>
      </c>
      <c r="D282" t="s">
        <v>218</v>
      </c>
      <c r="E282" t="s">
        <v>219</v>
      </c>
      <c r="F282" t="s">
        <v>47</v>
      </c>
      <c r="G282" t="s">
        <v>220</v>
      </c>
      <c r="H282">
        <v>43143</v>
      </c>
      <c r="I282">
        <v>2018</v>
      </c>
      <c r="K282" t="s">
        <v>54</v>
      </c>
      <c r="L282" t="s">
        <v>41</v>
      </c>
      <c r="M282" t="s">
        <v>42</v>
      </c>
      <c r="N282" t="s">
        <v>536</v>
      </c>
      <c r="P282">
        <v>900</v>
      </c>
      <c r="Q282" t="s">
        <v>88</v>
      </c>
      <c r="R282" t="s">
        <v>538</v>
      </c>
      <c r="S282" t="s">
        <v>92</v>
      </c>
      <c r="T282">
        <v>0.111</v>
      </c>
      <c r="V282" t="s">
        <v>93</v>
      </c>
      <c r="W282" t="s">
        <v>89</v>
      </c>
      <c r="X282" t="s">
        <v>90</v>
      </c>
      <c r="Y282">
        <v>0.111</v>
      </c>
      <c r="Z282" t="s">
        <v>93</v>
      </c>
      <c r="AA282" t="s">
        <v>43</v>
      </c>
      <c r="AC282" t="s">
        <v>44</v>
      </c>
      <c r="AD282" t="s">
        <v>80</v>
      </c>
      <c r="AF282" t="s">
        <v>81</v>
      </c>
      <c r="AH282" t="s">
        <v>45</v>
      </c>
      <c r="AJ282" t="s">
        <v>208</v>
      </c>
      <c r="AK282" t="s">
        <v>83</v>
      </c>
      <c r="AL282" t="s">
        <v>221</v>
      </c>
      <c r="AM282" t="s">
        <v>85</v>
      </c>
    </row>
    <row r="283" spans="1:39" x14ac:dyDescent="0.3">
      <c r="A283" t="s">
        <v>505</v>
      </c>
      <c r="B283" t="s">
        <v>72</v>
      </c>
      <c r="C283" t="s">
        <v>217</v>
      </c>
      <c r="D283" t="s">
        <v>218</v>
      </c>
      <c r="E283" t="s">
        <v>219</v>
      </c>
      <c r="F283" t="s">
        <v>47</v>
      </c>
      <c r="G283" t="s">
        <v>220</v>
      </c>
      <c r="H283">
        <v>43143</v>
      </c>
      <c r="I283">
        <v>2018</v>
      </c>
      <c r="K283" t="s">
        <v>54</v>
      </c>
      <c r="L283" t="s">
        <v>41</v>
      </c>
      <c r="M283" t="s">
        <v>42</v>
      </c>
      <c r="N283" t="s">
        <v>536</v>
      </c>
      <c r="P283">
        <v>900</v>
      </c>
      <c r="Q283" t="s">
        <v>88</v>
      </c>
      <c r="R283" t="s">
        <v>538</v>
      </c>
      <c r="S283" t="s">
        <v>103</v>
      </c>
      <c r="T283">
        <v>4.5</v>
      </c>
      <c r="V283" t="s">
        <v>105</v>
      </c>
      <c r="W283" t="s">
        <v>89</v>
      </c>
      <c r="X283" t="s">
        <v>90</v>
      </c>
      <c r="Y283">
        <v>4.5</v>
      </c>
      <c r="Z283" t="s">
        <v>105</v>
      </c>
      <c r="AA283" t="s">
        <v>43</v>
      </c>
      <c r="AC283" t="s">
        <v>44</v>
      </c>
      <c r="AD283" t="s">
        <v>80</v>
      </c>
      <c r="AF283" t="s">
        <v>81</v>
      </c>
      <c r="AH283" t="s">
        <v>45</v>
      </c>
      <c r="AJ283" t="s">
        <v>208</v>
      </c>
      <c r="AK283" t="s">
        <v>83</v>
      </c>
      <c r="AL283" t="s">
        <v>221</v>
      </c>
      <c r="AM283" t="s">
        <v>85</v>
      </c>
    </row>
    <row r="284" spans="1:39" x14ac:dyDescent="0.3">
      <c r="A284" t="s">
        <v>506</v>
      </c>
      <c r="B284" t="s">
        <v>72</v>
      </c>
      <c r="C284" t="s">
        <v>217</v>
      </c>
      <c r="D284" t="s">
        <v>218</v>
      </c>
      <c r="E284" t="s">
        <v>219</v>
      </c>
      <c r="F284" t="s">
        <v>47</v>
      </c>
      <c r="G284" t="s">
        <v>220</v>
      </c>
      <c r="H284">
        <v>43143</v>
      </c>
      <c r="I284">
        <v>2018</v>
      </c>
      <c r="K284" t="s">
        <v>54</v>
      </c>
      <c r="L284" t="s">
        <v>41</v>
      </c>
      <c r="M284" t="s">
        <v>42</v>
      </c>
      <c r="N284" t="s">
        <v>536</v>
      </c>
      <c r="P284">
        <v>300</v>
      </c>
      <c r="Q284" t="s">
        <v>94</v>
      </c>
      <c r="R284" t="s">
        <v>544</v>
      </c>
      <c r="S284" t="s">
        <v>103</v>
      </c>
      <c r="T284">
        <v>10</v>
      </c>
      <c r="V284" t="s">
        <v>105</v>
      </c>
      <c r="W284" t="s">
        <v>89</v>
      </c>
      <c r="X284" t="s">
        <v>90</v>
      </c>
      <c r="Y284">
        <v>10</v>
      </c>
      <c r="Z284" t="s">
        <v>105</v>
      </c>
      <c r="AA284" t="s">
        <v>43</v>
      </c>
      <c r="AC284" t="s">
        <v>44</v>
      </c>
      <c r="AD284" t="s">
        <v>80</v>
      </c>
      <c r="AF284" t="s">
        <v>81</v>
      </c>
      <c r="AH284" t="s">
        <v>45</v>
      </c>
      <c r="AJ284" t="s">
        <v>208</v>
      </c>
      <c r="AK284" t="s">
        <v>83</v>
      </c>
      <c r="AL284" t="s">
        <v>221</v>
      </c>
      <c r="AM284" t="s">
        <v>85</v>
      </c>
    </row>
    <row r="285" spans="1:39" x14ac:dyDescent="0.3">
      <c r="A285" t="s">
        <v>507</v>
      </c>
      <c r="B285" t="s">
        <v>72</v>
      </c>
      <c r="C285" t="s">
        <v>217</v>
      </c>
      <c r="D285" t="s">
        <v>218</v>
      </c>
      <c r="E285" t="s">
        <v>219</v>
      </c>
      <c r="F285" t="s">
        <v>47</v>
      </c>
      <c r="G285" t="s">
        <v>220</v>
      </c>
      <c r="H285">
        <v>43143</v>
      </c>
      <c r="I285">
        <v>2018</v>
      </c>
      <c r="K285" t="s">
        <v>54</v>
      </c>
      <c r="L285" t="s">
        <v>41</v>
      </c>
      <c r="N285" t="s">
        <v>76</v>
      </c>
      <c r="P285">
        <v>0</v>
      </c>
      <c r="Q285" t="s">
        <v>68</v>
      </c>
      <c r="R285" t="s">
        <v>534</v>
      </c>
      <c r="S285" t="s">
        <v>77</v>
      </c>
      <c r="T285">
        <v>400</v>
      </c>
      <c r="V285" t="s">
        <v>207</v>
      </c>
      <c r="W285" t="s">
        <v>79</v>
      </c>
      <c r="X285" t="s">
        <v>79</v>
      </c>
      <c r="Y285">
        <v>400000</v>
      </c>
      <c r="Z285" t="s">
        <v>78</v>
      </c>
      <c r="AA285" t="s">
        <v>43</v>
      </c>
      <c r="AC285" t="s">
        <v>44</v>
      </c>
      <c r="AD285" t="s">
        <v>80</v>
      </c>
      <c r="AF285" t="s">
        <v>81</v>
      </c>
      <c r="AH285" t="s">
        <v>45</v>
      </c>
      <c r="AJ285" t="s">
        <v>208</v>
      </c>
      <c r="AK285" t="s">
        <v>83</v>
      </c>
      <c r="AL285" t="s">
        <v>221</v>
      </c>
      <c r="AM285" t="s">
        <v>85</v>
      </c>
    </row>
    <row r="286" spans="1:39" x14ac:dyDescent="0.3">
      <c r="A286" t="s">
        <v>508</v>
      </c>
      <c r="B286" t="s">
        <v>72</v>
      </c>
      <c r="C286" t="s">
        <v>213</v>
      </c>
      <c r="D286" t="s">
        <v>222</v>
      </c>
      <c r="E286" t="s">
        <v>223</v>
      </c>
      <c r="F286" t="s">
        <v>47</v>
      </c>
      <c r="G286" t="s">
        <v>224</v>
      </c>
      <c r="H286">
        <v>37799</v>
      </c>
      <c r="I286">
        <v>2003</v>
      </c>
      <c r="K286" t="s">
        <v>56</v>
      </c>
      <c r="L286" t="s">
        <v>41</v>
      </c>
      <c r="M286" t="s">
        <v>42</v>
      </c>
      <c r="N286" t="s">
        <v>535</v>
      </c>
      <c r="P286">
        <v>50</v>
      </c>
      <c r="Q286" t="s">
        <v>68</v>
      </c>
      <c r="R286" t="s">
        <v>537</v>
      </c>
      <c r="S286" t="s">
        <v>86</v>
      </c>
      <c r="T286">
        <v>5000</v>
      </c>
      <c r="V286" t="s">
        <v>87</v>
      </c>
      <c r="W286" t="s">
        <v>79</v>
      </c>
      <c r="X286" t="s">
        <v>79</v>
      </c>
      <c r="Y286">
        <v>5000</v>
      </c>
      <c r="Z286" t="s">
        <v>87</v>
      </c>
      <c r="AA286" t="s">
        <v>43</v>
      </c>
      <c r="AC286" t="s">
        <v>44</v>
      </c>
      <c r="AD286" t="s">
        <v>80</v>
      </c>
      <c r="AF286" t="s">
        <v>81</v>
      </c>
      <c r="AH286" t="s">
        <v>45</v>
      </c>
      <c r="AJ286" t="s">
        <v>208</v>
      </c>
      <c r="AK286" t="s">
        <v>83</v>
      </c>
      <c r="AL286" t="s">
        <v>225</v>
      </c>
      <c r="AM286" t="s">
        <v>85</v>
      </c>
    </row>
    <row r="287" spans="1:39" x14ac:dyDescent="0.3">
      <c r="A287" t="s">
        <v>509</v>
      </c>
      <c r="B287" t="s">
        <v>72</v>
      </c>
      <c r="C287" t="s">
        <v>213</v>
      </c>
      <c r="D287" t="s">
        <v>222</v>
      </c>
      <c r="E287" t="s">
        <v>223</v>
      </c>
      <c r="F287" t="s">
        <v>47</v>
      </c>
      <c r="G287" t="s">
        <v>224</v>
      </c>
      <c r="H287">
        <v>37799</v>
      </c>
      <c r="I287">
        <v>2003</v>
      </c>
      <c r="K287" t="s">
        <v>56</v>
      </c>
      <c r="L287" t="s">
        <v>41</v>
      </c>
      <c r="M287" t="s">
        <v>42</v>
      </c>
      <c r="N287" t="s">
        <v>535</v>
      </c>
      <c r="P287">
        <v>50</v>
      </c>
      <c r="Q287" t="s">
        <v>68</v>
      </c>
      <c r="R287" t="s">
        <v>537</v>
      </c>
      <c r="S287" t="s">
        <v>92</v>
      </c>
      <c r="T287">
        <v>160</v>
      </c>
      <c r="V287" t="s">
        <v>93</v>
      </c>
      <c r="W287" t="s">
        <v>79</v>
      </c>
      <c r="X287" t="s">
        <v>79</v>
      </c>
      <c r="Y287">
        <v>160</v>
      </c>
      <c r="Z287" t="s">
        <v>93</v>
      </c>
      <c r="AA287" t="s">
        <v>43</v>
      </c>
      <c r="AC287" t="s">
        <v>44</v>
      </c>
      <c r="AD287" t="s">
        <v>80</v>
      </c>
      <c r="AF287" t="s">
        <v>81</v>
      </c>
      <c r="AH287" t="s">
        <v>45</v>
      </c>
      <c r="AJ287" t="s">
        <v>208</v>
      </c>
      <c r="AK287" t="s">
        <v>83</v>
      </c>
      <c r="AL287" t="s">
        <v>225</v>
      </c>
      <c r="AM287" t="s">
        <v>85</v>
      </c>
    </row>
    <row r="288" spans="1:39" x14ac:dyDescent="0.3">
      <c r="A288" t="s">
        <v>510</v>
      </c>
      <c r="B288" t="s">
        <v>72</v>
      </c>
      <c r="C288" t="s">
        <v>213</v>
      </c>
      <c r="D288" t="s">
        <v>222</v>
      </c>
      <c r="E288" t="s">
        <v>223</v>
      </c>
      <c r="F288" t="s">
        <v>47</v>
      </c>
      <c r="G288" t="s">
        <v>224</v>
      </c>
      <c r="H288">
        <v>37799</v>
      </c>
      <c r="I288">
        <v>2003</v>
      </c>
      <c r="K288" t="s">
        <v>56</v>
      </c>
      <c r="L288" t="s">
        <v>41</v>
      </c>
      <c r="M288" t="s">
        <v>42</v>
      </c>
      <c r="N288" t="s">
        <v>535</v>
      </c>
      <c r="P288">
        <v>50</v>
      </c>
      <c r="Q288" t="s">
        <v>68</v>
      </c>
      <c r="R288" t="s">
        <v>537</v>
      </c>
      <c r="S288" t="s">
        <v>77</v>
      </c>
      <c r="T288">
        <v>2.0000000000000001E-4</v>
      </c>
      <c r="V288" t="s">
        <v>156</v>
      </c>
      <c r="W288" t="s">
        <v>79</v>
      </c>
      <c r="X288" t="s">
        <v>79</v>
      </c>
      <c r="Y288">
        <v>200</v>
      </c>
      <c r="Z288" t="s">
        <v>78</v>
      </c>
      <c r="AA288" t="s">
        <v>43</v>
      </c>
      <c r="AC288" t="s">
        <v>44</v>
      </c>
      <c r="AD288" t="s">
        <v>80</v>
      </c>
      <c r="AF288" t="s">
        <v>81</v>
      </c>
      <c r="AH288" t="s">
        <v>45</v>
      </c>
      <c r="AJ288" t="s">
        <v>208</v>
      </c>
      <c r="AK288" t="s">
        <v>83</v>
      </c>
      <c r="AL288" t="s">
        <v>225</v>
      </c>
      <c r="AM288" t="s">
        <v>85</v>
      </c>
    </row>
    <row r="289" spans="1:39" x14ac:dyDescent="0.3">
      <c r="A289" t="s">
        <v>511</v>
      </c>
      <c r="B289" t="s">
        <v>72</v>
      </c>
      <c r="C289" t="s">
        <v>213</v>
      </c>
      <c r="D289" t="s">
        <v>222</v>
      </c>
      <c r="E289" t="s">
        <v>223</v>
      </c>
      <c r="F289" t="s">
        <v>47</v>
      </c>
      <c r="G289" t="s">
        <v>224</v>
      </c>
      <c r="H289">
        <v>37799</v>
      </c>
      <c r="I289">
        <v>2003</v>
      </c>
      <c r="K289" t="s">
        <v>56</v>
      </c>
      <c r="L289" t="s">
        <v>41</v>
      </c>
      <c r="M289" t="s">
        <v>42</v>
      </c>
      <c r="N289" t="s">
        <v>535</v>
      </c>
      <c r="P289">
        <v>60</v>
      </c>
      <c r="Q289" t="s">
        <v>68</v>
      </c>
      <c r="R289" t="s">
        <v>545</v>
      </c>
      <c r="S289" t="s">
        <v>86</v>
      </c>
      <c r="T289">
        <v>4170</v>
      </c>
      <c r="V289" t="s">
        <v>87</v>
      </c>
      <c r="W289" t="s">
        <v>79</v>
      </c>
      <c r="X289" t="s">
        <v>79</v>
      </c>
      <c r="Y289">
        <v>4170</v>
      </c>
      <c r="Z289" t="s">
        <v>87</v>
      </c>
      <c r="AA289" t="s">
        <v>43</v>
      </c>
      <c r="AC289" t="s">
        <v>44</v>
      </c>
      <c r="AD289" t="s">
        <v>80</v>
      </c>
      <c r="AF289" t="s">
        <v>81</v>
      </c>
      <c r="AH289" t="s">
        <v>45</v>
      </c>
      <c r="AJ289" t="s">
        <v>208</v>
      </c>
      <c r="AK289" t="s">
        <v>83</v>
      </c>
      <c r="AL289" t="s">
        <v>225</v>
      </c>
      <c r="AM289" t="s">
        <v>85</v>
      </c>
    </row>
    <row r="290" spans="1:39" x14ac:dyDescent="0.3">
      <c r="A290" t="s">
        <v>512</v>
      </c>
      <c r="B290" t="s">
        <v>72</v>
      </c>
      <c r="C290" t="s">
        <v>213</v>
      </c>
      <c r="D290" t="s">
        <v>222</v>
      </c>
      <c r="E290" t="s">
        <v>223</v>
      </c>
      <c r="F290" t="s">
        <v>47</v>
      </c>
      <c r="G290" t="s">
        <v>224</v>
      </c>
      <c r="H290">
        <v>37799</v>
      </c>
      <c r="I290">
        <v>2003</v>
      </c>
      <c r="K290" t="s">
        <v>56</v>
      </c>
      <c r="L290" t="s">
        <v>41</v>
      </c>
      <c r="M290" t="s">
        <v>42</v>
      </c>
      <c r="N290" t="s">
        <v>535</v>
      </c>
      <c r="P290">
        <v>60</v>
      </c>
      <c r="Q290" t="s">
        <v>68</v>
      </c>
      <c r="R290" t="s">
        <v>545</v>
      </c>
      <c r="S290" t="s">
        <v>92</v>
      </c>
      <c r="T290">
        <v>160</v>
      </c>
      <c r="V290" t="s">
        <v>93</v>
      </c>
      <c r="W290" t="s">
        <v>79</v>
      </c>
      <c r="X290" t="s">
        <v>79</v>
      </c>
      <c r="Y290">
        <v>160</v>
      </c>
      <c r="Z290" t="s">
        <v>93</v>
      </c>
      <c r="AA290" t="s">
        <v>43</v>
      </c>
      <c r="AC290" t="s">
        <v>44</v>
      </c>
      <c r="AD290" t="s">
        <v>80</v>
      </c>
      <c r="AF290" t="s">
        <v>81</v>
      </c>
      <c r="AH290" t="s">
        <v>45</v>
      </c>
      <c r="AJ290" t="s">
        <v>208</v>
      </c>
      <c r="AK290" t="s">
        <v>83</v>
      </c>
      <c r="AL290" t="s">
        <v>225</v>
      </c>
      <c r="AM290" t="s">
        <v>85</v>
      </c>
    </row>
    <row r="291" spans="1:39" x14ac:dyDescent="0.3">
      <c r="A291" t="s">
        <v>513</v>
      </c>
      <c r="B291" t="s">
        <v>72</v>
      </c>
      <c r="C291" t="s">
        <v>213</v>
      </c>
      <c r="D291" t="s">
        <v>222</v>
      </c>
      <c r="E291" t="s">
        <v>223</v>
      </c>
      <c r="F291" t="s">
        <v>47</v>
      </c>
      <c r="G291" t="s">
        <v>224</v>
      </c>
      <c r="H291">
        <v>37799</v>
      </c>
      <c r="I291">
        <v>2003</v>
      </c>
      <c r="K291" t="s">
        <v>56</v>
      </c>
      <c r="L291" t="s">
        <v>41</v>
      </c>
      <c r="M291" t="s">
        <v>42</v>
      </c>
      <c r="N291" t="s">
        <v>535</v>
      </c>
      <c r="P291">
        <v>60</v>
      </c>
      <c r="Q291" t="s">
        <v>68</v>
      </c>
      <c r="R291" t="s">
        <v>545</v>
      </c>
      <c r="S291" t="s">
        <v>77</v>
      </c>
      <c r="T291">
        <v>2.0000000000000001E-4</v>
      </c>
      <c r="V291" t="s">
        <v>156</v>
      </c>
      <c r="W291" t="s">
        <v>79</v>
      </c>
      <c r="X291" t="s">
        <v>79</v>
      </c>
      <c r="Y291">
        <v>200</v>
      </c>
      <c r="Z291" t="s">
        <v>78</v>
      </c>
      <c r="AA291" t="s">
        <v>43</v>
      </c>
      <c r="AC291" t="s">
        <v>44</v>
      </c>
      <c r="AD291" t="s">
        <v>80</v>
      </c>
      <c r="AF291" t="s">
        <v>81</v>
      </c>
      <c r="AH291" t="s">
        <v>45</v>
      </c>
      <c r="AJ291" t="s">
        <v>208</v>
      </c>
      <c r="AK291" t="s">
        <v>83</v>
      </c>
      <c r="AL291" t="s">
        <v>225</v>
      </c>
      <c r="AM291" t="s">
        <v>85</v>
      </c>
    </row>
    <row r="292" spans="1:39" x14ac:dyDescent="0.3">
      <c r="A292" t="s">
        <v>514</v>
      </c>
      <c r="B292" t="s">
        <v>72</v>
      </c>
      <c r="C292" t="s">
        <v>213</v>
      </c>
      <c r="D292" t="s">
        <v>222</v>
      </c>
      <c r="E292" t="s">
        <v>223</v>
      </c>
      <c r="F292" t="s">
        <v>47</v>
      </c>
      <c r="G292" t="s">
        <v>224</v>
      </c>
      <c r="H292">
        <v>37799</v>
      </c>
      <c r="I292">
        <v>2003</v>
      </c>
      <c r="K292" t="s">
        <v>56</v>
      </c>
      <c r="L292" t="s">
        <v>41</v>
      </c>
      <c r="M292" t="s">
        <v>42</v>
      </c>
      <c r="N292" t="s">
        <v>536</v>
      </c>
      <c r="P292">
        <v>10</v>
      </c>
      <c r="Q292" t="s">
        <v>88</v>
      </c>
      <c r="R292" t="s">
        <v>558</v>
      </c>
      <c r="S292" t="s">
        <v>86</v>
      </c>
      <c r="T292">
        <v>59.857869449066385</v>
      </c>
      <c r="V292" t="s">
        <v>87</v>
      </c>
      <c r="W292" t="s">
        <v>89</v>
      </c>
      <c r="X292" t="s">
        <v>90</v>
      </c>
      <c r="Y292">
        <v>59.857869449066385</v>
      </c>
      <c r="Z292" t="s">
        <v>87</v>
      </c>
      <c r="AA292" t="s">
        <v>43</v>
      </c>
      <c r="AC292" t="s">
        <v>44</v>
      </c>
      <c r="AD292" t="s">
        <v>80</v>
      </c>
      <c r="AF292" t="s">
        <v>81</v>
      </c>
      <c r="AH292" t="s">
        <v>45</v>
      </c>
      <c r="AJ292" t="s">
        <v>208</v>
      </c>
      <c r="AK292" t="s">
        <v>83</v>
      </c>
      <c r="AL292" t="s">
        <v>225</v>
      </c>
      <c r="AM292" t="s">
        <v>85</v>
      </c>
    </row>
    <row r="293" spans="1:39" x14ac:dyDescent="0.3">
      <c r="A293" t="s">
        <v>515</v>
      </c>
      <c r="B293" t="s">
        <v>72</v>
      </c>
      <c r="C293" t="s">
        <v>213</v>
      </c>
      <c r="D293" t="s">
        <v>222</v>
      </c>
      <c r="E293" t="s">
        <v>223</v>
      </c>
      <c r="F293" t="s">
        <v>47</v>
      </c>
      <c r="G293" t="s">
        <v>224</v>
      </c>
      <c r="H293">
        <v>37799</v>
      </c>
      <c r="I293">
        <v>2003</v>
      </c>
      <c r="K293" t="s">
        <v>56</v>
      </c>
      <c r="L293" t="s">
        <v>41</v>
      </c>
      <c r="M293" t="s">
        <v>42</v>
      </c>
      <c r="N293" t="s">
        <v>536</v>
      </c>
      <c r="P293">
        <v>10</v>
      </c>
      <c r="Q293" t="s">
        <v>88</v>
      </c>
      <c r="R293" t="s">
        <v>558</v>
      </c>
      <c r="S293" t="s">
        <v>92</v>
      </c>
      <c r="T293">
        <v>0.22000000000000003</v>
      </c>
      <c r="V293" t="s">
        <v>93</v>
      </c>
      <c r="W293" t="s">
        <v>89</v>
      </c>
      <c r="X293" t="s">
        <v>90</v>
      </c>
      <c r="Y293">
        <v>0.22000000000000003</v>
      </c>
      <c r="Z293" t="s">
        <v>93</v>
      </c>
      <c r="AA293" t="s">
        <v>43</v>
      </c>
      <c r="AC293" t="s">
        <v>44</v>
      </c>
      <c r="AD293" t="s">
        <v>80</v>
      </c>
      <c r="AF293" t="s">
        <v>81</v>
      </c>
      <c r="AH293" t="s">
        <v>45</v>
      </c>
      <c r="AJ293" t="s">
        <v>208</v>
      </c>
      <c r="AK293" t="s">
        <v>83</v>
      </c>
      <c r="AL293" t="s">
        <v>225</v>
      </c>
      <c r="AM293" t="s">
        <v>85</v>
      </c>
    </row>
    <row r="294" spans="1:39" x14ac:dyDescent="0.3">
      <c r="A294" t="s">
        <v>516</v>
      </c>
      <c r="B294" t="s">
        <v>72</v>
      </c>
      <c r="C294" t="s">
        <v>213</v>
      </c>
      <c r="D294" t="s">
        <v>222</v>
      </c>
      <c r="E294" t="s">
        <v>223</v>
      </c>
      <c r="F294" t="s">
        <v>47</v>
      </c>
      <c r="G294" t="s">
        <v>224</v>
      </c>
      <c r="H294">
        <v>37799</v>
      </c>
      <c r="I294">
        <v>2003</v>
      </c>
      <c r="K294" t="s">
        <v>56</v>
      </c>
      <c r="L294" t="s">
        <v>41</v>
      </c>
      <c r="M294" t="s">
        <v>42</v>
      </c>
      <c r="N294" t="s">
        <v>536</v>
      </c>
      <c r="P294">
        <v>300</v>
      </c>
      <c r="Q294" t="s">
        <v>88</v>
      </c>
      <c r="R294" t="s">
        <v>542</v>
      </c>
      <c r="S294" t="s">
        <v>86</v>
      </c>
      <c r="T294">
        <v>27.7</v>
      </c>
      <c r="V294" t="s">
        <v>87</v>
      </c>
      <c r="W294" t="s">
        <v>89</v>
      </c>
      <c r="X294" t="s">
        <v>90</v>
      </c>
      <c r="Y294">
        <v>27.7</v>
      </c>
      <c r="Z294" t="s">
        <v>87</v>
      </c>
      <c r="AA294" t="s">
        <v>43</v>
      </c>
      <c r="AC294" t="s">
        <v>44</v>
      </c>
      <c r="AD294" t="s">
        <v>80</v>
      </c>
      <c r="AF294" t="s">
        <v>81</v>
      </c>
      <c r="AH294" t="s">
        <v>45</v>
      </c>
      <c r="AJ294" t="s">
        <v>208</v>
      </c>
      <c r="AK294" t="s">
        <v>83</v>
      </c>
      <c r="AL294" t="s">
        <v>225</v>
      </c>
      <c r="AM294" t="s">
        <v>85</v>
      </c>
    </row>
    <row r="295" spans="1:39" x14ac:dyDescent="0.3">
      <c r="A295" t="s">
        <v>517</v>
      </c>
      <c r="B295" t="s">
        <v>72</v>
      </c>
      <c r="C295" t="s">
        <v>213</v>
      </c>
      <c r="D295" t="s">
        <v>222</v>
      </c>
      <c r="E295" t="s">
        <v>223</v>
      </c>
      <c r="F295" t="s">
        <v>47</v>
      </c>
      <c r="G295" t="s">
        <v>224</v>
      </c>
      <c r="H295">
        <v>37799</v>
      </c>
      <c r="I295">
        <v>2003</v>
      </c>
      <c r="K295" t="s">
        <v>56</v>
      </c>
      <c r="L295" t="s">
        <v>41</v>
      </c>
      <c r="M295" t="s">
        <v>42</v>
      </c>
      <c r="N295" t="s">
        <v>536</v>
      </c>
      <c r="P295">
        <v>300</v>
      </c>
      <c r="Q295" t="s">
        <v>88</v>
      </c>
      <c r="R295" t="s">
        <v>542</v>
      </c>
      <c r="S295" t="s">
        <v>92</v>
      </c>
      <c r="T295">
        <v>7.2999999999999995E-2</v>
      </c>
      <c r="V295" t="s">
        <v>93</v>
      </c>
      <c r="W295" t="s">
        <v>89</v>
      </c>
      <c r="X295" t="s">
        <v>90</v>
      </c>
      <c r="Y295">
        <v>7.2999999999999995E-2</v>
      </c>
      <c r="Z295" t="s">
        <v>93</v>
      </c>
      <c r="AA295" t="s">
        <v>43</v>
      </c>
      <c r="AC295" t="s">
        <v>44</v>
      </c>
      <c r="AD295" t="s">
        <v>80</v>
      </c>
      <c r="AF295" t="s">
        <v>81</v>
      </c>
      <c r="AH295" t="s">
        <v>45</v>
      </c>
      <c r="AJ295" t="s">
        <v>208</v>
      </c>
      <c r="AK295" t="s">
        <v>83</v>
      </c>
      <c r="AL295" t="s">
        <v>225</v>
      </c>
      <c r="AM295" t="s">
        <v>85</v>
      </c>
    </row>
    <row r="296" spans="1:39" x14ac:dyDescent="0.3">
      <c r="A296" t="s">
        <v>518</v>
      </c>
      <c r="B296" t="s">
        <v>72</v>
      </c>
      <c r="C296" t="s">
        <v>213</v>
      </c>
      <c r="D296" t="s">
        <v>222</v>
      </c>
      <c r="E296" t="s">
        <v>223</v>
      </c>
      <c r="F296" t="s">
        <v>47</v>
      </c>
      <c r="G296" t="s">
        <v>224</v>
      </c>
      <c r="H296">
        <v>37799</v>
      </c>
      <c r="I296">
        <v>2003</v>
      </c>
      <c r="K296" t="s">
        <v>56</v>
      </c>
      <c r="L296" t="s">
        <v>41</v>
      </c>
      <c r="M296" t="s">
        <v>42</v>
      </c>
      <c r="N296" t="s">
        <v>536</v>
      </c>
      <c r="P296">
        <v>300</v>
      </c>
      <c r="Q296" t="s">
        <v>88</v>
      </c>
      <c r="R296" t="s">
        <v>542</v>
      </c>
      <c r="S296" t="s">
        <v>103</v>
      </c>
      <c r="T296">
        <v>2</v>
      </c>
      <c r="V296" t="s">
        <v>105</v>
      </c>
      <c r="W296" t="s">
        <v>89</v>
      </c>
      <c r="X296" t="s">
        <v>90</v>
      </c>
      <c r="Y296">
        <v>2</v>
      </c>
      <c r="Z296" t="s">
        <v>105</v>
      </c>
      <c r="AA296" t="s">
        <v>43</v>
      </c>
      <c r="AC296" t="s">
        <v>44</v>
      </c>
      <c r="AD296" t="s">
        <v>80</v>
      </c>
      <c r="AF296" t="s">
        <v>81</v>
      </c>
      <c r="AH296" t="s">
        <v>45</v>
      </c>
      <c r="AJ296" t="s">
        <v>208</v>
      </c>
      <c r="AK296" t="s">
        <v>83</v>
      </c>
      <c r="AL296" t="s">
        <v>225</v>
      </c>
      <c r="AM296" t="s">
        <v>85</v>
      </c>
    </row>
    <row r="297" spans="1:39" x14ac:dyDescent="0.3">
      <c r="A297" t="s">
        <v>519</v>
      </c>
      <c r="B297" t="s">
        <v>72</v>
      </c>
      <c r="C297" t="s">
        <v>213</v>
      </c>
      <c r="D297" t="s">
        <v>222</v>
      </c>
      <c r="E297" t="s">
        <v>223</v>
      </c>
      <c r="F297" t="s">
        <v>47</v>
      </c>
      <c r="G297" t="s">
        <v>224</v>
      </c>
      <c r="H297">
        <v>37799</v>
      </c>
      <c r="I297">
        <v>2003</v>
      </c>
      <c r="K297" t="s">
        <v>56</v>
      </c>
      <c r="L297" t="s">
        <v>41</v>
      </c>
      <c r="M297" t="s">
        <v>42</v>
      </c>
      <c r="N297" t="s">
        <v>536</v>
      </c>
      <c r="P297">
        <v>900</v>
      </c>
      <c r="Q297" t="s">
        <v>88</v>
      </c>
      <c r="R297" t="s">
        <v>538</v>
      </c>
      <c r="S297" t="s">
        <v>86</v>
      </c>
      <c r="T297">
        <v>41.25</v>
      </c>
      <c r="V297" t="s">
        <v>87</v>
      </c>
      <c r="W297" t="s">
        <v>89</v>
      </c>
      <c r="X297" t="s">
        <v>90</v>
      </c>
      <c r="Y297">
        <v>41.25</v>
      </c>
      <c r="Z297" t="s">
        <v>87</v>
      </c>
      <c r="AA297" t="s">
        <v>43</v>
      </c>
      <c r="AC297" t="s">
        <v>44</v>
      </c>
      <c r="AD297" t="s">
        <v>80</v>
      </c>
      <c r="AF297" t="s">
        <v>81</v>
      </c>
      <c r="AH297" t="s">
        <v>45</v>
      </c>
      <c r="AJ297" t="s">
        <v>208</v>
      </c>
      <c r="AK297" t="s">
        <v>83</v>
      </c>
      <c r="AL297" t="s">
        <v>225</v>
      </c>
      <c r="AM297" t="s">
        <v>85</v>
      </c>
    </row>
    <row r="298" spans="1:39" x14ac:dyDescent="0.3">
      <c r="A298" t="s">
        <v>520</v>
      </c>
      <c r="B298" t="s">
        <v>72</v>
      </c>
      <c r="C298" t="s">
        <v>213</v>
      </c>
      <c r="D298" t="s">
        <v>222</v>
      </c>
      <c r="E298" t="s">
        <v>223</v>
      </c>
      <c r="F298" t="s">
        <v>47</v>
      </c>
      <c r="G298" t="s">
        <v>224</v>
      </c>
      <c r="H298">
        <v>37799</v>
      </c>
      <c r="I298">
        <v>2003</v>
      </c>
      <c r="K298" t="s">
        <v>56</v>
      </c>
      <c r="L298" t="s">
        <v>41</v>
      </c>
      <c r="M298" t="s">
        <v>42</v>
      </c>
      <c r="N298" t="s">
        <v>536</v>
      </c>
      <c r="P298">
        <v>900</v>
      </c>
      <c r="Q298" t="s">
        <v>88</v>
      </c>
      <c r="R298" t="s">
        <v>538</v>
      </c>
      <c r="S298" t="s">
        <v>92</v>
      </c>
      <c r="T298">
        <v>0.111</v>
      </c>
      <c r="V298" t="s">
        <v>93</v>
      </c>
      <c r="W298" t="s">
        <v>89</v>
      </c>
      <c r="X298" t="s">
        <v>90</v>
      </c>
      <c r="Y298">
        <v>0.111</v>
      </c>
      <c r="Z298" t="s">
        <v>93</v>
      </c>
      <c r="AA298" t="s">
        <v>43</v>
      </c>
      <c r="AC298" t="s">
        <v>44</v>
      </c>
      <c r="AD298" t="s">
        <v>80</v>
      </c>
      <c r="AF298" t="s">
        <v>81</v>
      </c>
      <c r="AH298" t="s">
        <v>45</v>
      </c>
      <c r="AJ298" t="s">
        <v>208</v>
      </c>
      <c r="AK298" t="s">
        <v>83</v>
      </c>
      <c r="AL298" t="s">
        <v>225</v>
      </c>
      <c r="AM298" t="s">
        <v>85</v>
      </c>
    </row>
    <row r="299" spans="1:39" x14ac:dyDescent="0.3">
      <c r="A299" t="s">
        <v>521</v>
      </c>
      <c r="B299" t="s">
        <v>72</v>
      </c>
      <c r="C299" t="s">
        <v>213</v>
      </c>
      <c r="D299" t="s">
        <v>222</v>
      </c>
      <c r="E299" t="s">
        <v>223</v>
      </c>
      <c r="F299" t="s">
        <v>47</v>
      </c>
      <c r="G299" t="s">
        <v>224</v>
      </c>
      <c r="H299">
        <v>37799</v>
      </c>
      <c r="I299">
        <v>2003</v>
      </c>
      <c r="K299" t="s">
        <v>56</v>
      </c>
      <c r="L299" t="s">
        <v>41</v>
      </c>
      <c r="M299" t="s">
        <v>42</v>
      </c>
      <c r="N299" t="s">
        <v>536</v>
      </c>
      <c r="P299">
        <v>900</v>
      </c>
      <c r="Q299" t="s">
        <v>88</v>
      </c>
      <c r="R299" t="s">
        <v>538</v>
      </c>
      <c r="S299" t="s">
        <v>103</v>
      </c>
      <c r="T299">
        <v>4.5</v>
      </c>
      <c r="V299" t="s">
        <v>105</v>
      </c>
      <c r="W299" t="s">
        <v>89</v>
      </c>
      <c r="X299" t="s">
        <v>90</v>
      </c>
      <c r="Y299">
        <v>4.5</v>
      </c>
      <c r="Z299" t="s">
        <v>105</v>
      </c>
      <c r="AA299" t="s">
        <v>43</v>
      </c>
      <c r="AC299" t="s">
        <v>44</v>
      </c>
      <c r="AD299" t="s">
        <v>80</v>
      </c>
      <c r="AF299" t="s">
        <v>81</v>
      </c>
      <c r="AH299" t="s">
        <v>45</v>
      </c>
      <c r="AJ299" t="s">
        <v>208</v>
      </c>
      <c r="AK299" t="s">
        <v>83</v>
      </c>
      <c r="AL299" t="s">
        <v>225</v>
      </c>
      <c r="AM299" t="s">
        <v>85</v>
      </c>
    </row>
    <row r="300" spans="1:39" x14ac:dyDescent="0.3">
      <c r="A300" t="s">
        <v>522</v>
      </c>
      <c r="B300" t="s">
        <v>72</v>
      </c>
      <c r="C300" t="s">
        <v>213</v>
      </c>
      <c r="D300" t="s">
        <v>222</v>
      </c>
      <c r="E300" t="s">
        <v>223</v>
      </c>
      <c r="F300" t="s">
        <v>47</v>
      </c>
      <c r="G300" t="s">
        <v>224</v>
      </c>
      <c r="H300">
        <v>37799</v>
      </c>
      <c r="I300">
        <v>2003</v>
      </c>
      <c r="K300" t="s">
        <v>56</v>
      </c>
      <c r="L300" t="s">
        <v>41</v>
      </c>
      <c r="M300" t="s">
        <v>42</v>
      </c>
      <c r="N300" t="s">
        <v>536</v>
      </c>
      <c r="P300">
        <v>300</v>
      </c>
      <c r="Q300" t="s">
        <v>94</v>
      </c>
      <c r="R300" t="s">
        <v>544</v>
      </c>
      <c r="S300" t="s">
        <v>103</v>
      </c>
      <c r="T300">
        <v>10</v>
      </c>
      <c r="V300" t="s">
        <v>105</v>
      </c>
      <c r="W300" t="s">
        <v>89</v>
      </c>
      <c r="X300" t="s">
        <v>90</v>
      </c>
      <c r="Y300">
        <v>10</v>
      </c>
      <c r="Z300" t="s">
        <v>105</v>
      </c>
      <c r="AA300" t="s">
        <v>43</v>
      </c>
      <c r="AC300" t="s">
        <v>44</v>
      </c>
      <c r="AD300" t="s">
        <v>80</v>
      </c>
      <c r="AF300" t="s">
        <v>81</v>
      </c>
      <c r="AH300" t="s">
        <v>45</v>
      </c>
      <c r="AJ300" t="s">
        <v>208</v>
      </c>
      <c r="AK300" t="s">
        <v>83</v>
      </c>
      <c r="AL300" t="s">
        <v>225</v>
      </c>
      <c r="AM300" t="s">
        <v>85</v>
      </c>
    </row>
    <row r="301" spans="1:39" x14ac:dyDescent="0.3">
      <c r="A301" t="s">
        <v>523</v>
      </c>
      <c r="B301" t="s">
        <v>72</v>
      </c>
      <c r="C301" t="s">
        <v>213</v>
      </c>
      <c r="D301" t="s">
        <v>222</v>
      </c>
      <c r="E301" t="s">
        <v>223</v>
      </c>
      <c r="F301" t="s">
        <v>47</v>
      </c>
      <c r="G301" t="s">
        <v>224</v>
      </c>
      <c r="H301">
        <v>37799</v>
      </c>
      <c r="I301">
        <v>2003</v>
      </c>
      <c r="K301" t="s">
        <v>56</v>
      </c>
      <c r="L301" t="s">
        <v>41</v>
      </c>
      <c r="N301" t="s">
        <v>76</v>
      </c>
      <c r="P301">
        <v>0</v>
      </c>
      <c r="Q301" t="s">
        <v>68</v>
      </c>
      <c r="R301" t="s">
        <v>534</v>
      </c>
      <c r="S301" t="s">
        <v>77</v>
      </c>
      <c r="T301">
        <v>400</v>
      </c>
      <c r="V301" t="s">
        <v>207</v>
      </c>
      <c r="W301" t="s">
        <v>79</v>
      </c>
      <c r="X301" t="s">
        <v>79</v>
      </c>
      <c r="Y301">
        <v>400000</v>
      </c>
      <c r="Z301" t="s">
        <v>78</v>
      </c>
      <c r="AA301" t="s">
        <v>43</v>
      </c>
      <c r="AC301" t="s">
        <v>44</v>
      </c>
      <c r="AD301" t="s">
        <v>80</v>
      </c>
      <c r="AF301" t="s">
        <v>81</v>
      </c>
      <c r="AH301" t="s">
        <v>45</v>
      </c>
      <c r="AJ301" t="s">
        <v>208</v>
      </c>
      <c r="AK301" t="s">
        <v>83</v>
      </c>
      <c r="AL301" t="s">
        <v>225</v>
      </c>
      <c r="AM301" t="s">
        <v>85</v>
      </c>
    </row>
  </sheetData>
  <phoneticPr fontId="1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B502A-C3EE-43A9-99C0-D5EEE605DACD}">
  <dimension ref="A1:C40"/>
  <sheetViews>
    <sheetView zoomScaleNormal="100" workbookViewId="0">
      <pane xSplit="2" ySplit="1" topLeftCell="C2" activePane="bottomRight" state="frozen"/>
      <selection pane="topRight" activeCell="B1" sqref="B1"/>
      <selection pane="bottomLeft" activeCell="A7" sqref="A7"/>
      <selection pane="bottomRight" activeCell="B5" sqref="B5"/>
    </sheetView>
  </sheetViews>
  <sheetFormatPr defaultColWidth="11.44140625" defaultRowHeight="14.4" x14ac:dyDescent="0.3"/>
  <cols>
    <col min="2" max="2" width="26" customWidth="1"/>
    <col min="3" max="3" width="58.77734375" customWidth="1"/>
    <col min="4" max="4" width="3.77734375" customWidth="1"/>
    <col min="5" max="5" width="22.109375" customWidth="1"/>
  </cols>
  <sheetData>
    <row r="1" spans="1:3" x14ac:dyDescent="0.3">
      <c r="A1" s="9" t="s">
        <v>570</v>
      </c>
      <c r="B1" s="10" t="s">
        <v>571</v>
      </c>
      <c r="C1" s="10" t="s">
        <v>572</v>
      </c>
    </row>
    <row r="2" spans="1:3" x14ac:dyDescent="0.3">
      <c r="A2" s="9">
        <v>1</v>
      </c>
      <c r="B2" s="11" t="s">
        <v>0</v>
      </c>
      <c r="C2" s="12" t="s">
        <v>573</v>
      </c>
    </row>
    <row r="3" spans="1:3" ht="55.2" x14ac:dyDescent="0.3">
      <c r="A3" s="9">
        <v>2</v>
      </c>
      <c r="B3" s="11" t="s">
        <v>1</v>
      </c>
      <c r="C3" s="12" t="s">
        <v>574</v>
      </c>
    </row>
    <row r="4" spans="1:3" ht="27.6" x14ac:dyDescent="0.3">
      <c r="A4" s="9">
        <v>3</v>
      </c>
      <c r="B4" s="11" t="s">
        <v>2</v>
      </c>
      <c r="C4" s="12" t="s">
        <v>575</v>
      </c>
    </row>
    <row r="5" spans="1:3" ht="27.6" x14ac:dyDescent="0.3">
      <c r="A5" s="9">
        <v>4</v>
      </c>
      <c r="B5" s="11" t="s">
        <v>3</v>
      </c>
      <c r="C5" s="12" t="s">
        <v>576</v>
      </c>
    </row>
    <row r="6" spans="1:3" x14ac:dyDescent="0.3">
      <c r="A6" s="9">
        <v>5</v>
      </c>
      <c r="B6" s="11" t="s">
        <v>4</v>
      </c>
      <c r="C6" s="12" t="s">
        <v>577</v>
      </c>
    </row>
    <row r="7" spans="1:3" ht="27.6" x14ac:dyDescent="0.3">
      <c r="A7" s="9">
        <v>6</v>
      </c>
      <c r="B7" s="11" t="s">
        <v>5</v>
      </c>
      <c r="C7" s="12" t="s">
        <v>578</v>
      </c>
    </row>
    <row r="8" spans="1:3" x14ac:dyDescent="0.3">
      <c r="A8" s="9">
        <v>7</v>
      </c>
      <c r="B8" s="11" t="s">
        <v>6</v>
      </c>
      <c r="C8" s="13" t="s">
        <v>579</v>
      </c>
    </row>
    <row r="9" spans="1:3" ht="41.4" x14ac:dyDescent="0.3">
      <c r="A9" s="9">
        <v>8</v>
      </c>
      <c r="B9" s="11" t="s">
        <v>7</v>
      </c>
      <c r="C9" s="13" t="s">
        <v>580</v>
      </c>
    </row>
    <row r="10" spans="1:3" x14ac:dyDescent="0.3">
      <c r="A10" s="9">
        <v>9</v>
      </c>
      <c r="B10" s="11" t="s">
        <v>8</v>
      </c>
      <c r="C10" s="13" t="s">
        <v>581</v>
      </c>
    </row>
    <row r="11" spans="1:3" x14ac:dyDescent="0.3">
      <c r="A11" s="9">
        <v>10</v>
      </c>
      <c r="B11" s="11" t="s">
        <v>9</v>
      </c>
      <c r="C11" s="13" t="s">
        <v>582</v>
      </c>
    </row>
    <row r="12" spans="1:3" x14ac:dyDescent="0.3">
      <c r="A12" s="9">
        <v>11</v>
      </c>
      <c r="B12" s="11" t="s">
        <v>10</v>
      </c>
      <c r="C12" s="13" t="s">
        <v>583</v>
      </c>
    </row>
    <row r="13" spans="1:3" ht="27.6" x14ac:dyDescent="0.3">
      <c r="A13" s="9">
        <v>12</v>
      </c>
      <c r="B13" s="11" t="s">
        <v>11</v>
      </c>
      <c r="C13" s="13" t="s">
        <v>584</v>
      </c>
    </row>
    <row r="14" spans="1:3" ht="41.4" x14ac:dyDescent="0.3">
      <c r="A14" s="9">
        <v>13</v>
      </c>
      <c r="B14" s="11" t="s">
        <v>12</v>
      </c>
      <c r="C14" s="13" t="s">
        <v>585</v>
      </c>
    </row>
    <row r="15" spans="1:3" x14ac:dyDescent="0.3">
      <c r="A15" s="9">
        <v>14</v>
      </c>
      <c r="B15" s="11" t="s">
        <v>13</v>
      </c>
      <c r="C15" s="13" t="s">
        <v>586</v>
      </c>
    </row>
    <row r="16" spans="1:3" ht="27.6" x14ac:dyDescent="0.3">
      <c r="A16" s="9">
        <v>15</v>
      </c>
      <c r="B16" s="11" t="s">
        <v>14</v>
      </c>
      <c r="C16" s="13" t="s">
        <v>587</v>
      </c>
    </row>
    <row r="17" spans="1:3" x14ac:dyDescent="0.3">
      <c r="A17" s="9">
        <v>16</v>
      </c>
      <c r="B17" s="11" t="s">
        <v>15</v>
      </c>
      <c r="C17" s="13" t="s">
        <v>588</v>
      </c>
    </row>
    <row r="18" spans="1:3" ht="27.6" x14ac:dyDescent="0.3">
      <c r="A18" s="9">
        <v>17</v>
      </c>
      <c r="B18" s="11" t="s">
        <v>16</v>
      </c>
      <c r="C18" s="13" t="s">
        <v>589</v>
      </c>
    </row>
    <row r="19" spans="1:3" x14ac:dyDescent="0.3">
      <c r="A19" s="9">
        <v>18</v>
      </c>
      <c r="B19" s="11" t="s">
        <v>17</v>
      </c>
      <c r="C19" s="13" t="s">
        <v>590</v>
      </c>
    </row>
    <row r="20" spans="1:3" ht="27.6" x14ac:dyDescent="0.3">
      <c r="A20" s="9">
        <v>19</v>
      </c>
      <c r="B20" s="11" t="s">
        <v>18</v>
      </c>
      <c r="C20" s="13" t="s">
        <v>591</v>
      </c>
    </row>
    <row r="21" spans="1:3" x14ac:dyDescent="0.3">
      <c r="A21" s="9">
        <v>20</v>
      </c>
      <c r="B21" s="11" t="s">
        <v>19</v>
      </c>
      <c r="C21" s="13" t="s">
        <v>592</v>
      </c>
    </row>
    <row r="22" spans="1:3" ht="41.4" x14ac:dyDescent="0.3">
      <c r="A22" s="9">
        <v>21</v>
      </c>
      <c r="B22" s="11" t="s">
        <v>20</v>
      </c>
      <c r="C22" s="12" t="s">
        <v>593</v>
      </c>
    </row>
    <row r="23" spans="1:3" x14ac:dyDescent="0.3">
      <c r="A23" s="9">
        <v>22</v>
      </c>
      <c r="B23" s="11" t="s">
        <v>21</v>
      </c>
      <c r="C23" s="12" t="s">
        <v>594</v>
      </c>
    </row>
    <row r="24" spans="1:3" ht="27.6" x14ac:dyDescent="0.3">
      <c r="A24" s="9">
        <v>23</v>
      </c>
      <c r="B24" s="11" t="s">
        <v>22</v>
      </c>
      <c r="C24" s="14" t="s">
        <v>595</v>
      </c>
    </row>
    <row r="25" spans="1:3" ht="41.4" x14ac:dyDescent="0.3">
      <c r="A25" s="9">
        <v>24</v>
      </c>
      <c r="B25" s="11" t="s">
        <v>23</v>
      </c>
      <c r="C25" s="12" t="s">
        <v>596</v>
      </c>
    </row>
    <row r="26" spans="1:3" ht="41.4" x14ac:dyDescent="0.3">
      <c r="A26" s="9">
        <v>25</v>
      </c>
      <c r="B26" s="11" t="s">
        <v>24</v>
      </c>
      <c r="C26" s="12" t="s">
        <v>597</v>
      </c>
    </row>
    <row r="27" spans="1:3" ht="27.6" x14ac:dyDescent="0.3">
      <c r="A27" s="9">
        <v>26</v>
      </c>
      <c r="B27" s="11" t="s">
        <v>25</v>
      </c>
      <c r="C27" s="12" t="s">
        <v>598</v>
      </c>
    </row>
    <row r="28" spans="1:3" ht="27.6" x14ac:dyDescent="0.3">
      <c r="A28" s="9">
        <v>27</v>
      </c>
      <c r="B28" s="11" t="s">
        <v>26</v>
      </c>
      <c r="C28" s="12" t="s">
        <v>599</v>
      </c>
    </row>
    <row r="29" spans="1:3" ht="27.6" x14ac:dyDescent="0.3">
      <c r="A29" s="9">
        <v>28</v>
      </c>
      <c r="B29" s="11" t="s">
        <v>27</v>
      </c>
      <c r="C29" s="12" t="s">
        <v>600</v>
      </c>
    </row>
    <row r="30" spans="1:3" ht="41.4" x14ac:dyDescent="0.3">
      <c r="A30" s="9">
        <v>29</v>
      </c>
      <c r="B30" s="11" t="s">
        <v>28</v>
      </c>
      <c r="C30" s="12" t="s">
        <v>601</v>
      </c>
    </row>
    <row r="31" spans="1:3" x14ac:dyDescent="0.3">
      <c r="A31" s="9">
        <v>30</v>
      </c>
      <c r="B31" s="11" t="s">
        <v>29</v>
      </c>
      <c r="C31" s="12" t="s">
        <v>602</v>
      </c>
    </row>
    <row r="32" spans="1:3" x14ac:dyDescent="0.3">
      <c r="A32" s="9">
        <v>31</v>
      </c>
      <c r="B32" s="11" t="s">
        <v>30</v>
      </c>
      <c r="C32" s="12" t="s">
        <v>603</v>
      </c>
    </row>
    <row r="33" spans="1:3" x14ac:dyDescent="0.3">
      <c r="A33" s="9">
        <v>32</v>
      </c>
      <c r="B33" s="11" t="s">
        <v>31</v>
      </c>
      <c r="C33" s="12" t="s">
        <v>604</v>
      </c>
    </row>
    <row r="34" spans="1:3" x14ac:dyDescent="0.3">
      <c r="A34" s="9">
        <v>33</v>
      </c>
      <c r="B34" s="11" t="s">
        <v>32</v>
      </c>
      <c r="C34" s="12" t="s">
        <v>605</v>
      </c>
    </row>
    <row r="35" spans="1:3" ht="27.6" x14ac:dyDescent="0.3">
      <c r="A35" s="9">
        <v>34</v>
      </c>
      <c r="B35" s="11" t="s">
        <v>33</v>
      </c>
      <c r="C35" s="12" t="s">
        <v>606</v>
      </c>
    </row>
    <row r="36" spans="1:3" ht="27.6" x14ac:dyDescent="0.3">
      <c r="A36" s="9">
        <v>35</v>
      </c>
      <c r="B36" s="11" t="s">
        <v>533</v>
      </c>
      <c r="C36" s="12" t="s">
        <v>607</v>
      </c>
    </row>
    <row r="37" spans="1:3" ht="27.6" x14ac:dyDescent="0.3">
      <c r="A37" s="9">
        <v>36</v>
      </c>
      <c r="B37" s="11" t="s">
        <v>34</v>
      </c>
      <c r="C37" s="12" t="s">
        <v>608</v>
      </c>
    </row>
    <row r="38" spans="1:3" ht="41.4" x14ac:dyDescent="0.3">
      <c r="A38" s="9">
        <v>37</v>
      </c>
      <c r="B38" s="11" t="s">
        <v>35</v>
      </c>
      <c r="C38" s="12" t="s">
        <v>609</v>
      </c>
    </row>
    <row r="39" spans="1:3" x14ac:dyDescent="0.3">
      <c r="A39" s="9">
        <v>38</v>
      </c>
      <c r="B39" s="11" t="s">
        <v>36</v>
      </c>
      <c r="C39" s="12" t="s">
        <v>610</v>
      </c>
    </row>
    <row r="40" spans="1:3" ht="27.6" x14ac:dyDescent="0.3">
      <c r="A40" s="9">
        <v>39</v>
      </c>
      <c r="B40" s="11" t="s">
        <v>37</v>
      </c>
      <c r="C40" s="12" t="s">
        <v>611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7B79A-922D-4F43-AE56-7C8448664EC7}">
  <sheetPr>
    <tabColor theme="9" tint="-0.249977111117893"/>
    <pageSetUpPr fitToPage="1"/>
  </sheetPr>
  <dimension ref="A1:AJ150"/>
  <sheetViews>
    <sheetView zoomScale="85" zoomScaleNormal="85" workbookViewId="0">
      <pane xSplit="3" ySplit="11" topLeftCell="D33" activePane="bottomRight" state="frozen"/>
      <selection activeCell="D10" sqref="D10"/>
      <selection pane="topRight" activeCell="D10" sqref="D10"/>
      <selection pane="bottomLeft" activeCell="D10" sqref="D10"/>
      <selection pane="bottomRight" activeCell="H38" sqref="H38"/>
    </sheetView>
  </sheetViews>
  <sheetFormatPr defaultColWidth="9.44140625" defaultRowHeight="14.4" x14ac:dyDescent="0.3"/>
  <cols>
    <col min="1" max="1" width="3.44140625" style="3" customWidth="1"/>
    <col min="2" max="2" width="14.44140625" style="3" customWidth="1"/>
    <col min="3" max="3" width="32.44140625" style="3" customWidth="1"/>
    <col min="4" max="4" width="26.44140625" style="3" customWidth="1"/>
    <col min="5" max="5" width="10.44140625" style="3" customWidth="1"/>
    <col min="6" max="6" width="22" style="3" customWidth="1"/>
    <col min="7" max="7" width="13.44140625" style="3" customWidth="1"/>
    <col min="8" max="8" width="40.44140625" style="3" customWidth="1"/>
    <col min="9" max="9" width="11.44140625" style="3" customWidth="1"/>
    <col min="10" max="10" width="39.44140625" style="3" customWidth="1"/>
    <col min="11" max="11" width="8.44140625" style="3" customWidth="1"/>
    <col min="12" max="12" width="9.44140625" style="3" customWidth="1"/>
    <col min="13" max="40" width="7.44140625" style="3" customWidth="1"/>
    <col min="41" max="16384" width="9.44140625" style="3"/>
  </cols>
  <sheetData>
    <row r="1" spans="1:36" ht="23.4" x14ac:dyDescent="0.3">
      <c r="A1" s="1" t="s">
        <v>528</v>
      </c>
    </row>
    <row r="2" spans="1:36" ht="23.4" x14ac:dyDescent="0.3">
      <c r="A2" s="1" t="s">
        <v>72</v>
      </c>
    </row>
    <row r="4" spans="1:36" ht="18" x14ac:dyDescent="0.3">
      <c r="A4" s="5" t="s">
        <v>529</v>
      </c>
      <c r="B4"/>
      <c r="C4"/>
    </row>
    <row r="5" spans="1:36" x14ac:dyDescent="0.3">
      <c r="B5"/>
      <c r="C5"/>
    </row>
    <row r="6" spans="1:36" x14ac:dyDescent="0.3">
      <c r="B6"/>
      <c r="C6"/>
    </row>
    <row r="7" spans="1:36" x14ac:dyDescent="0.3">
      <c r="B7" s="6" t="s">
        <v>1</v>
      </c>
      <c r="C7" s="3" t="s">
        <v>72</v>
      </c>
    </row>
    <row r="9" spans="1:36" x14ac:dyDescent="0.3">
      <c r="B9" s="6" t="s">
        <v>530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</row>
    <row r="10" spans="1:36" ht="43.2" x14ac:dyDescent="0.3">
      <c r="B10" s="6" t="s">
        <v>2</v>
      </c>
      <c r="C10" s="6" t="s">
        <v>3</v>
      </c>
      <c r="D10" s="6" t="s">
        <v>6</v>
      </c>
      <c r="E10" s="6" t="s">
        <v>8</v>
      </c>
      <c r="F10" s="6" t="s">
        <v>5</v>
      </c>
      <c r="G10" s="6" t="s">
        <v>10</v>
      </c>
      <c r="H10" s="6" t="s">
        <v>36</v>
      </c>
      <c r="I10" s="3" t="s">
        <v>531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</row>
    <row r="11" spans="1:36" ht="72" x14ac:dyDescent="0.3">
      <c r="B11" s="3" t="s">
        <v>38</v>
      </c>
      <c r="C11" s="3" t="s">
        <v>73</v>
      </c>
      <c r="D11" s="3" t="s">
        <v>75</v>
      </c>
      <c r="E11" s="3">
        <v>1996</v>
      </c>
      <c r="F11" s="3" t="s">
        <v>47</v>
      </c>
      <c r="G11" s="3" t="s">
        <v>59</v>
      </c>
      <c r="H11" s="3" t="s">
        <v>84</v>
      </c>
      <c r="I11" s="20">
        <v>13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</row>
    <row r="12" spans="1:36" ht="115.2" x14ac:dyDescent="0.3">
      <c r="B12" s="3" t="s">
        <v>65</v>
      </c>
      <c r="C12" s="3" t="s">
        <v>95</v>
      </c>
      <c r="D12" s="3" t="s">
        <v>97</v>
      </c>
      <c r="E12" s="3">
        <v>1998</v>
      </c>
      <c r="F12" s="3" t="s">
        <v>47</v>
      </c>
      <c r="G12" s="3" t="s">
        <v>54</v>
      </c>
      <c r="H12" s="3" t="s">
        <v>99</v>
      </c>
      <c r="I12" s="20">
        <v>2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</row>
    <row r="13" spans="1:36" ht="57.6" x14ac:dyDescent="0.3">
      <c r="C13" s="3" t="s">
        <v>100</v>
      </c>
      <c r="D13" s="3" t="s">
        <v>102</v>
      </c>
      <c r="E13" s="3">
        <v>1995</v>
      </c>
      <c r="F13" s="3" t="s">
        <v>47</v>
      </c>
      <c r="G13" s="3" t="s">
        <v>54</v>
      </c>
      <c r="H13" s="3" t="s">
        <v>649</v>
      </c>
      <c r="I13" s="20">
        <v>12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</row>
    <row r="14" spans="1:36" ht="43.2" x14ac:dyDescent="0.3">
      <c r="B14" s="3" t="s">
        <v>46</v>
      </c>
      <c r="C14" s="3" t="s">
        <v>111</v>
      </c>
      <c r="D14" s="3" t="s">
        <v>113</v>
      </c>
      <c r="E14" s="3">
        <v>2021</v>
      </c>
      <c r="F14" s="3" t="s">
        <v>47</v>
      </c>
      <c r="G14" s="3" t="s">
        <v>61</v>
      </c>
      <c r="H14" s="3" t="s">
        <v>650</v>
      </c>
      <c r="I14" s="20">
        <v>12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ht="57.6" x14ac:dyDescent="0.3">
      <c r="C15" s="3" t="s">
        <v>116</v>
      </c>
      <c r="D15" s="3" t="s">
        <v>118</v>
      </c>
      <c r="E15" s="3">
        <v>1989</v>
      </c>
      <c r="F15" s="3" t="s">
        <v>39</v>
      </c>
      <c r="G15" s="3" t="s">
        <v>40</v>
      </c>
      <c r="H15" s="3" t="s">
        <v>121</v>
      </c>
      <c r="I15" s="20">
        <v>4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</row>
    <row r="16" spans="1:36" ht="57.6" x14ac:dyDescent="0.3">
      <c r="B16" s="3" t="s">
        <v>64</v>
      </c>
      <c r="C16" s="3" t="s">
        <v>123</v>
      </c>
      <c r="D16" s="3" t="s">
        <v>125</v>
      </c>
      <c r="E16" s="3">
        <v>2002</v>
      </c>
      <c r="F16" s="3" t="s">
        <v>47</v>
      </c>
      <c r="G16" s="3" t="s">
        <v>54</v>
      </c>
      <c r="H16" s="3" t="s">
        <v>645</v>
      </c>
      <c r="I16" s="20">
        <v>11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2:36" ht="57.6" x14ac:dyDescent="0.3">
      <c r="C17" s="3" t="s">
        <v>128</v>
      </c>
      <c r="D17" s="3" t="s">
        <v>130</v>
      </c>
      <c r="E17" s="3">
        <v>2021</v>
      </c>
      <c r="F17" s="3" t="s">
        <v>47</v>
      </c>
      <c r="G17" s="3" t="s">
        <v>54</v>
      </c>
      <c r="H17" s="3" t="s">
        <v>648</v>
      </c>
      <c r="I17" s="20">
        <v>4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</row>
    <row r="18" spans="2:36" ht="57.6" x14ac:dyDescent="0.3">
      <c r="B18" s="3" t="s">
        <v>52</v>
      </c>
      <c r="C18" s="3" t="s">
        <v>131</v>
      </c>
      <c r="D18" s="3" t="s">
        <v>132</v>
      </c>
      <c r="E18" s="3">
        <v>2015</v>
      </c>
      <c r="F18" s="3" t="s">
        <v>39</v>
      </c>
      <c r="G18" s="3" t="s">
        <v>40</v>
      </c>
      <c r="H18" s="3" t="s">
        <v>639</v>
      </c>
      <c r="I18" s="20">
        <v>18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</row>
    <row r="19" spans="2:36" ht="28.8" x14ac:dyDescent="0.3">
      <c r="B19" s="3" t="s">
        <v>53</v>
      </c>
      <c r="C19" s="3" t="s">
        <v>214</v>
      </c>
      <c r="D19" s="3" t="s">
        <v>215</v>
      </c>
      <c r="E19" s="3">
        <v>2018</v>
      </c>
      <c r="F19" s="3" t="s">
        <v>47</v>
      </c>
      <c r="G19" s="3" t="s">
        <v>54</v>
      </c>
      <c r="H19" s="3" t="s">
        <v>216</v>
      </c>
      <c r="I19" s="20">
        <v>16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</row>
    <row r="20" spans="2:36" ht="100.8" x14ac:dyDescent="0.3">
      <c r="B20" s="3" t="s">
        <v>217</v>
      </c>
      <c r="C20" s="3" t="s">
        <v>218</v>
      </c>
      <c r="D20" s="3" t="s">
        <v>220</v>
      </c>
      <c r="E20" s="3">
        <v>2018</v>
      </c>
      <c r="F20" s="3" t="s">
        <v>47</v>
      </c>
      <c r="G20" s="3" t="s">
        <v>54</v>
      </c>
      <c r="H20" s="3" t="s">
        <v>221</v>
      </c>
      <c r="I20" s="20">
        <v>16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</row>
    <row r="21" spans="2:36" ht="129.6" x14ac:dyDescent="0.3">
      <c r="B21" s="3" t="s">
        <v>58</v>
      </c>
      <c r="C21" s="3" t="s">
        <v>137</v>
      </c>
      <c r="D21" s="3" t="s">
        <v>139</v>
      </c>
      <c r="E21" s="3">
        <v>2001</v>
      </c>
      <c r="F21" s="3" t="s">
        <v>47</v>
      </c>
      <c r="G21" s="3" t="s">
        <v>140</v>
      </c>
      <c r="H21" s="3" t="s">
        <v>635</v>
      </c>
      <c r="I21" s="20">
        <v>18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</row>
    <row r="22" spans="2:36" ht="72" x14ac:dyDescent="0.3">
      <c r="B22" s="3" t="s">
        <v>49</v>
      </c>
      <c r="C22" s="3" t="s">
        <v>142</v>
      </c>
      <c r="D22" s="3" t="s">
        <v>144</v>
      </c>
      <c r="E22" s="3">
        <v>2020</v>
      </c>
      <c r="F22" s="3" t="s">
        <v>47</v>
      </c>
      <c r="G22" s="3" t="s">
        <v>56</v>
      </c>
      <c r="H22" s="3" t="s">
        <v>638</v>
      </c>
      <c r="I22" s="20">
        <v>8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</row>
    <row r="23" spans="2:36" ht="57.6" x14ac:dyDescent="0.3">
      <c r="B23" s="3" t="s">
        <v>83</v>
      </c>
      <c r="C23" s="3" t="s">
        <v>160</v>
      </c>
      <c r="D23" s="3" t="s">
        <v>153</v>
      </c>
      <c r="E23" s="3">
        <v>2020</v>
      </c>
      <c r="F23" s="3" t="s">
        <v>39</v>
      </c>
      <c r="G23" s="3" t="s">
        <v>40</v>
      </c>
      <c r="H23" s="3" t="s">
        <v>642</v>
      </c>
      <c r="I23" s="20">
        <v>9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</row>
    <row r="24" spans="2:36" ht="57.6" x14ac:dyDescent="0.3">
      <c r="C24" s="3" t="s">
        <v>151</v>
      </c>
      <c r="D24" s="3" t="s">
        <v>153</v>
      </c>
      <c r="E24" s="3">
        <v>2010</v>
      </c>
      <c r="F24" s="3" t="s">
        <v>39</v>
      </c>
      <c r="G24" s="3" t="s">
        <v>40</v>
      </c>
      <c r="H24" s="3" t="s">
        <v>641</v>
      </c>
      <c r="I24" s="20">
        <v>6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</row>
    <row r="25" spans="2:36" ht="57.6" x14ac:dyDescent="0.3">
      <c r="C25" s="3" t="s">
        <v>205</v>
      </c>
      <c r="D25" s="3" t="s">
        <v>153</v>
      </c>
      <c r="E25" s="3">
        <v>2009</v>
      </c>
      <c r="F25" s="3" t="s">
        <v>39</v>
      </c>
      <c r="G25" s="3" t="s">
        <v>40</v>
      </c>
      <c r="H25" s="3" t="s">
        <v>643</v>
      </c>
      <c r="I25" s="20">
        <v>1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</row>
    <row r="26" spans="2:36" ht="57.6" x14ac:dyDescent="0.3">
      <c r="B26" s="3" t="s">
        <v>134</v>
      </c>
      <c r="C26" s="3" t="s">
        <v>146</v>
      </c>
      <c r="D26" s="3" t="s">
        <v>148</v>
      </c>
      <c r="E26" s="3">
        <v>1998</v>
      </c>
      <c r="F26" s="3" t="s">
        <v>39</v>
      </c>
      <c r="G26" s="3" t="s">
        <v>40</v>
      </c>
      <c r="H26" s="3" t="s">
        <v>636</v>
      </c>
      <c r="I26" s="20">
        <v>9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</row>
    <row r="27" spans="2:36" ht="115.2" x14ac:dyDescent="0.3">
      <c r="B27" s="3" t="s">
        <v>60</v>
      </c>
      <c r="C27" s="3" t="s">
        <v>162</v>
      </c>
      <c r="D27" s="3" t="s">
        <v>164</v>
      </c>
      <c r="E27" s="3">
        <v>2003</v>
      </c>
      <c r="F27" s="3" t="s">
        <v>47</v>
      </c>
      <c r="G27" s="3" t="s">
        <v>140</v>
      </c>
      <c r="H27" s="3" t="s">
        <v>637</v>
      </c>
      <c r="I27" s="20">
        <v>8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</row>
    <row r="28" spans="2:36" ht="100.8" x14ac:dyDescent="0.3">
      <c r="C28" s="3" t="s">
        <v>166</v>
      </c>
      <c r="D28" s="3" t="s">
        <v>164</v>
      </c>
      <c r="E28" s="3">
        <v>2003</v>
      </c>
      <c r="F28" s="3" t="s">
        <v>47</v>
      </c>
      <c r="G28" s="3" t="s">
        <v>140</v>
      </c>
      <c r="H28" s="3" t="s">
        <v>640</v>
      </c>
      <c r="I28" s="20">
        <v>4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</row>
    <row r="29" spans="2:36" ht="28.8" x14ac:dyDescent="0.3">
      <c r="B29" s="3" t="s">
        <v>55</v>
      </c>
      <c r="C29" s="3" t="s">
        <v>178</v>
      </c>
      <c r="D29" s="3" t="s">
        <v>179</v>
      </c>
      <c r="E29" s="3">
        <v>2018</v>
      </c>
      <c r="F29" s="3" t="s">
        <v>39</v>
      </c>
      <c r="G29" s="3" t="s">
        <v>40</v>
      </c>
      <c r="H29" s="3" t="s">
        <v>651</v>
      </c>
      <c r="I29" s="20">
        <v>11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</row>
    <row r="30" spans="2:36" ht="72" x14ac:dyDescent="0.3">
      <c r="C30" s="3" t="s">
        <v>173</v>
      </c>
      <c r="D30" s="3" t="s">
        <v>174</v>
      </c>
      <c r="E30" s="3">
        <v>2018</v>
      </c>
      <c r="F30" s="3" t="s">
        <v>39</v>
      </c>
      <c r="G30" s="3" t="s">
        <v>40</v>
      </c>
      <c r="H30" s="3" t="s">
        <v>633</v>
      </c>
      <c r="I30" s="20">
        <v>4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</row>
    <row r="31" spans="2:36" ht="43.2" x14ac:dyDescent="0.3">
      <c r="B31" s="3" t="s">
        <v>71</v>
      </c>
      <c r="C31" s="3" t="s">
        <v>180</v>
      </c>
      <c r="D31" s="3" t="s">
        <v>182</v>
      </c>
      <c r="E31" s="3">
        <v>2021</v>
      </c>
      <c r="F31" s="3" t="s">
        <v>47</v>
      </c>
      <c r="G31" s="3" t="s">
        <v>48</v>
      </c>
      <c r="H31" s="3" t="s">
        <v>644</v>
      </c>
      <c r="I31" s="20">
        <v>11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</row>
    <row r="32" spans="2:36" ht="28.8" x14ac:dyDescent="0.3">
      <c r="B32" s="3" t="s">
        <v>57</v>
      </c>
      <c r="C32" s="3" t="s">
        <v>184</v>
      </c>
      <c r="D32" s="3" t="s">
        <v>186</v>
      </c>
      <c r="E32" s="3">
        <v>1999</v>
      </c>
      <c r="F32" s="3" t="s">
        <v>47</v>
      </c>
      <c r="G32" s="3" t="s">
        <v>61</v>
      </c>
      <c r="H32" s="3" t="s">
        <v>646</v>
      </c>
      <c r="I32" s="20">
        <v>8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</row>
    <row r="33" spans="2:36" ht="43.2" x14ac:dyDescent="0.3">
      <c r="B33" s="3" t="s">
        <v>50</v>
      </c>
      <c r="C33" s="3" t="s">
        <v>188</v>
      </c>
      <c r="D33" s="3" t="s">
        <v>190</v>
      </c>
      <c r="E33" s="3">
        <v>2000</v>
      </c>
      <c r="F33" s="3" t="s">
        <v>69</v>
      </c>
      <c r="G33" s="3" t="s">
        <v>70</v>
      </c>
      <c r="H33" s="3" t="s">
        <v>191</v>
      </c>
      <c r="I33" s="20">
        <v>2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</row>
    <row r="34" spans="2:36" ht="43.2" x14ac:dyDescent="0.3">
      <c r="C34" s="3" t="s">
        <v>192</v>
      </c>
      <c r="D34" s="3" t="s">
        <v>190</v>
      </c>
      <c r="E34" s="3">
        <v>1997</v>
      </c>
      <c r="F34" s="3" t="s">
        <v>69</v>
      </c>
      <c r="G34" s="3" t="s">
        <v>70</v>
      </c>
      <c r="H34" s="3" t="s">
        <v>647</v>
      </c>
      <c r="I34" s="20">
        <v>17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</row>
    <row r="35" spans="2:36" ht="28.8" x14ac:dyDescent="0.3">
      <c r="B35" s="3" t="s">
        <v>213</v>
      </c>
      <c r="C35" s="3" t="s">
        <v>222</v>
      </c>
      <c r="D35" s="3" t="s">
        <v>224</v>
      </c>
      <c r="E35" s="3">
        <v>2003</v>
      </c>
      <c r="F35" s="3" t="s">
        <v>47</v>
      </c>
      <c r="G35" s="3" t="s">
        <v>56</v>
      </c>
      <c r="H35" s="3" t="s">
        <v>225</v>
      </c>
      <c r="I35" s="20">
        <v>16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</row>
    <row r="36" spans="2:36" ht="72" x14ac:dyDescent="0.3">
      <c r="B36" s="3" t="s">
        <v>51</v>
      </c>
      <c r="C36" s="3" t="s">
        <v>198</v>
      </c>
      <c r="D36" s="3" t="s">
        <v>200</v>
      </c>
      <c r="E36" s="3">
        <v>2008</v>
      </c>
      <c r="F36" s="3" t="s">
        <v>39</v>
      </c>
      <c r="G36" s="3" t="s">
        <v>40</v>
      </c>
      <c r="H36" s="3" t="s">
        <v>652</v>
      </c>
      <c r="I36" s="20">
        <v>18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</row>
    <row r="37" spans="2:36" ht="28.8" x14ac:dyDescent="0.3">
      <c r="B37" s="3" t="s">
        <v>63</v>
      </c>
      <c r="C37" s="3" t="s">
        <v>201</v>
      </c>
      <c r="D37" s="3" t="s">
        <v>203</v>
      </c>
      <c r="E37" s="3">
        <v>1999</v>
      </c>
      <c r="F37" s="3" t="s">
        <v>47</v>
      </c>
      <c r="G37" s="3" t="s">
        <v>59</v>
      </c>
      <c r="H37" s="3" t="s">
        <v>204</v>
      </c>
      <c r="I37" s="20">
        <v>15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</row>
    <row r="38" spans="2:36" ht="72" x14ac:dyDescent="0.3">
      <c r="B38" s="3" t="s">
        <v>62</v>
      </c>
      <c r="C38" s="3" t="s">
        <v>209</v>
      </c>
      <c r="D38" s="3" t="s">
        <v>211</v>
      </c>
      <c r="E38" s="3">
        <v>1999</v>
      </c>
      <c r="F38" s="3" t="s">
        <v>39</v>
      </c>
      <c r="G38" s="3" t="s">
        <v>67</v>
      </c>
      <c r="H38" s="3" t="s">
        <v>634</v>
      </c>
      <c r="I38" s="20">
        <v>23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</row>
    <row r="39" spans="2:36" x14ac:dyDescent="0.3">
      <c r="B39" s="3" t="s">
        <v>655</v>
      </c>
      <c r="I39" s="20">
        <v>296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</row>
    <row r="40" spans="2:36" x14ac:dyDescent="0.3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</row>
    <row r="41" spans="2:36" x14ac:dyDescent="0.3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</row>
    <row r="42" spans="2:36" x14ac:dyDescent="0.3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</row>
    <row r="43" spans="2:36" x14ac:dyDescent="0.3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</row>
    <row r="44" spans="2:36" x14ac:dyDescent="0.3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</row>
    <row r="45" spans="2:36" x14ac:dyDescent="0.3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</row>
    <row r="46" spans="2:36" x14ac:dyDescent="0.3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</row>
    <row r="47" spans="2:36" x14ac:dyDescent="0.3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</row>
    <row r="48" spans="2:36" x14ac:dyDescent="0.3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</row>
    <row r="49" spans="2:36" x14ac:dyDescent="0.3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</row>
    <row r="50" spans="2:36" x14ac:dyDescent="0.3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</row>
    <row r="51" spans="2:36" x14ac:dyDescent="0.3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</row>
    <row r="52" spans="2:36" x14ac:dyDescent="0.3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</row>
    <row r="53" spans="2:36" x14ac:dyDescent="0.3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</row>
    <row r="54" spans="2:36" x14ac:dyDescent="0.3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2:36" x14ac:dyDescent="0.3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2:36" x14ac:dyDescent="0.3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2:36" x14ac:dyDescent="0.3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2:36" x14ac:dyDescent="0.3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2:36" x14ac:dyDescent="0.3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2:36" x14ac:dyDescent="0.3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2:36" x14ac:dyDescent="0.3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2:36" x14ac:dyDescent="0.3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2:36" x14ac:dyDescent="0.3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2:36" x14ac:dyDescent="0.3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spans="2:36" x14ac:dyDescent="0.3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</row>
    <row r="66" spans="2:36" x14ac:dyDescent="0.3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</row>
    <row r="67" spans="2:36" x14ac:dyDescent="0.3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</row>
    <row r="68" spans="2:36" x14ac:dyDescent="0.3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</row>
    <row r="69" spans="2:36" x14ac:dyDescent="0.3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</row>
    <row r="70" spans="2:36" x14ac:dyDescent="0.3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</row>
    <row r="71" spans="2:36" x14ac:dyDescent="0.3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</row>
    <row r="72" spans="2:36" x14ac:dyDescent="0.3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</row>
    <row r="73" spans="2:36" x14ac:dyDescent="0.3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</row>
    <row r="74" spans="2:36" x14ac:dyDescent="0.3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</row>
    <row r="75" spans="2:36" x14ac:dyDescent="0.3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2:36" x14ac:dyDescent="0.3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</row>
    <row r="77" spans="2:36" x14ac:dyDescent="0.3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</row>
    <row r="78" spans="2:36" x14ac:dyDescent="0.3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</row>
    <row r="79" spans="2:36" x14ac:dyDescent="0.3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</row>
    <row r="80" spans="2:36" x14ac:dyDescent="0.3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</row>
    <row r="81" spans="2:36" x14ac:dyDescent="0.3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</row>
    <row r="82" spans="2:36" x14ac:dyDescent="0.3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</row>
    <row r="83" spans="2:36" x14ac:dyDescent="0.3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</row>
    <row r="84" spans="2:36" x14ac:dyDescent="0.3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</row>
    <row r="85" spans="2:36" x14ac:dyDescent="0.3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</row>
    <row r="86" spans="2:36" x14ac:dyDescent="0.3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</row>
    <row r="87" spans="2:36" x14ac:dyDescent="0.3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</row>
    <row r="88" spans="2:36" x14ac:dyDescent="0.3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</row>
    <row r="89" spans="2:36" x14ac:dyDescent="0.3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</row>
    <row r="90" spans="2:36" x14ac:dyDescent="0.3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</row>
    <row r="91" spans="2:36" x14ac:dyDescent="0.3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</row>
    <row r="92" spans="2:36" x14ac:dyDescent="0.3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</row>
    <row r="93" spans="2:36" x14ac:dyDescent="0.3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</row>
    <row r="94" spans="2:36" x14ac:dyDescent="0.3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</row>
    <row r="95" spans="2:36" x14ac:dyDescent="0.3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</row>
    <row r="96" spans="2:36" x14ac:dyDescent="0.3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</row>
    <row r="97" spans="2:36" x14ac:dyDescent="0.3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</row>
    <row r="98" spans="2:36" x14ac:dyDescent="0.3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</row>
    <row r="99" spans="2:36" x14ac:dyDescent="0.3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</row>
    <row r="100" spans="2:36" x14ac:dyDescent="0.3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</row>
    <row r="101" spans="2:36" x14ac:dyDescent="0.3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</row>
    <row r="102" spans="2:36" x14ac:dyDescent="0.3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</row>
    <row r="103" spans="2:36" x14ac:dyDescent="0.3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</row>
    <row r="104" spans="2:36" x14ac:dyDescent="0.3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</row>
    <row r="105" spans="2:36" x14ac:dyDescent="0.3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</row>
    <row r="106" spans="2:36" x14ac:dyDescent="0.3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</row>
    <row r="107" spans="2:36" x14ac:dyDescent="0.3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</row>
    <row r="108" spans="2:36" x14ac:dyDescent="0.3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</row>
    <row r="109" spans="2:36" x14ac:dyDescent="0.3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</row>
    <row r="110" spans="2:36" x14ac:dyDescent="0.3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</row>
    <row r="111" spans="2:36" x14ac:dyDescent="0.3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</row>
    <row r="112" spans="2:36" x14ac:dyDescent="0.3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</row>
    <row r="113" spans="2:36" x14ac:dyDescent="0.3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</row>
    <row r="114" spans="2:36" x14ac:dyDescent="0.3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</row>
    <row r="115" spans="2:36" x14ac:dyDescent="0.3">
      <c r="B115"/>
      <c r="C115"/>
      <c r="D115"/>
      <c r="E115"/>
      <c r="F115"/>
      <c r="G115"/>
      <c r="H115"/>
      <c r="I115"/>
      <c r="J115"/>
      <c r="K115"/>
      <c r="L115"/>
      <c r="M115"/>
    </row>
    <row r="116" spans="2:36" x14ac:dyDescent="0.3">
      <c r="B116"/>
      <c r="C116"/>
      <c r="D116"/>
      <c r="E116"/>
      <c r="F116"/>
      <c r="G116"/>
      <c r="H116"/>
      <c r="I116"/>
      <c r="J116"/>
      <c r="K116"/>
      <c r="L116"/>
      <c r="M116"/>
    </row>
    <row r="117" spans="2:36" x14ac:dyDescent="0.3">
      <c r="B117"/>
      <c r="C117"/>
      <c r="D117"/>
      <c r="E117"/>
      <c r="F117"/>
      <c r="G117"/>
      <c r="H117"/>
      <c r="I117"/>
      <c r="J117"/>
      <c r="K117"/>
      <c r="L117"/>
      <c r="M117"/>
    </row>
    <row r="118" spans="2:36" x14ac:dyDescent="0.3">
      <c r="B118"/>
      <c r="C118"/>
      <c r="D118"/>
      <c r="E118"/>
      <c r="F118"/>
      <c r="G118"/>
      <c r="H118"/>
      <c r="I118"/>
      <c r="J118"/>
      <c r="K118"/>
      <c r="L118"/>
      <c r="M118"/>
    </row>
    <row r="119" spans="2:36" x14ac:dyDescent="0.3">
      <c r="B119"/>
      <c r="C119"/>
      <c r="D119"/>
      <c r="E119"/>
      <c r="F119"/>
      <c r="G119"/>
      <c r="H119"/>
      <c r="I119"/>
      <c r="J119"/>
      <c r="K119"/>
      <c r="L119"/>
      <c r="M119"/>
    </row>
    <row r="120" spans="2:36" x14ac:dyDescent="0.3">
      <c r="B120"/>
      <c r="C120"/>
      <c r="D120"/>
      <c r="E120"/>
      <c r="F120"/>
      <c r="G120"/>
      <c r="H120"/>
      <c r="I120"/>
      <c r="J120"/>
      <c r="K120"/>
      <c r="L120"/>
      <c r="M120"/>
    </row>
    <row r="121" spans="2:36" x14ac:dyDescent="0.3">
      <c r="B121"/>
      <c r="C121"/>
      <c r="D121"/>
      <c r="E121"/>
      <c r="F121"/>
      <c r="G121"/>
      <c r="H121"/>
      <c r="I121"/>
      <c r="J121"/>
      <c r="K121"/>
      <c r="L121"/>
      <c r="M121"/>
    </row>
    <row r="122" spans="2:36" x14ac:dyDescent="0.3">
      <c r="B122"/>
      <c r="C122"/>
      <c r="D122"/>
      <c r="E122"/>
      <c r="F122"/>
      <c r="G122"/>
      <c r="H122"/>
      <c r="I122"/>
      <c r="J122"/>
      <c r="K122"/>
      <c r="L122"/>
      <c r="M122"/>
    </row>
    <row r="123" spans="2:36" x14ac:dyDescent="0.3">
      <c r="B123"/>
      <c r="C123"/>
      <c r="D123"/>
      <c r="E123"/>
      <c r="F123"/>
      <c r="G123"/>
      <c r="H123"/>
      <c r="I123"/>
      <c r="J123"/>
      <c r="K123"/>
      <c r="L123"/>
      <c r="M123"/>
    </row>
    <row r="124" spans="2:36" x14ac:dyDescent="0.3">
      <c r="B124"/>
      <c r="C124"/>
      <c r="D124"/>
      <c r="E124"/>
      <c r="F124"/>
      <c r="G124"/>
      <c r="H124"/>
      <c r="I124"/>
      <c r="J124"/>
      <c r="K124"/>
      <c r="L124"/>
      <c r="M124"/>
    </row>
    <row r="125" spans="2:36" x14ac:dyDescent="0.3">
      <c r="B125"/>
      <c r="C125"/>
      <c r="D125"/>
      <c r="E125"/>
      <c r="F125"/>
      <c r="G125"/>
      <c r="H125"/>
      <c r="I125"/>
      <c r="J125"/>
      <c r="K125"/>
      <c r="L125"/>
      <c r="M125"/>
    </row>
    <row r="126" spans="2:36" x14ac:dyDescent="0.3">
      <c r="B126"/>
      <c r="C126"/>
      <c r="D126"/>
      <c r="E126"/>
      <c r="F126"/>
      <c r="G126"/>
      <c r="H126"/>
      <c r="I126"/>
      <c r="J126"/>
      <c r="K126"/>
      <c r="L126"/>
      <c r="M126"/>
    </row>
    <row r="127" spans="2:36" x14ac:dyDescent="0.3">
      <c r="B127"/>
      <c r="C127"/>
      <c r="D127"/>
      <c r="E127"/>
      <c r="F127"/>
      <c r="G127"/>
      <c r="H127"/>
      <c r="I127"/>
      <c r="J127"/>
      <c r="K127"/>
      <c r="L127"/>
      <c r="M127"/>
    </row>
    <row r="128" spans="2:36" x14ac:dyDescent="0.3">
      <c r="B128"/>
      <c r="C128"/>
      <c r="D128"/>
      <c r="E128"/>
      <c r="F128"/>
      <c r="G128"/>
      <c r="H128"/>
      <c r="I128"/>
      <c r="J128"/>
      <c r="K128"/>
      <c r="L128"/>
      <c r="M128"/>
    </row>
    <row r="129" spans="2:13" x14ac:dyDescent="0.3">
      <c r="B129"/>
      <c r="C129"/>
      <c r="D129"/>
      <c r="E129"/>
      <c r="F129"/>
      <c r="G129"/>
      <c r="H129"/>
      <c r="I129"/>
      <c r="J129"/>
      <c r="K129"/>
      <c r="L129"/>
      <c r="M129"/>
    </row>
    <row r="130" spans="2:13" x14ac:dyDescent="0.3">
      <c r="B130"/>
      <c r="C130"/>
      <c r="D130"/>
      <c r="E130"/>
      <c r="F130"/>
      <c r="G130"/>
      <c r="H130"/>
      <c r="I130"/>
      <c r="J130"/>
      <c r="K130"/>
      <c r="L130"/>
      <c r="M130"/>
    </row>
    <row r="131" spans="2:13" x14ac:dyDescent="0.3">
      <c r="B131"/>
      <c r="C131"/>
      <c r="D131"/>
      <c r="E131"/>
      <c r="F131"/>
      <c r="G131"/>
      <c r="H131"/>
      <c r="I131"/>
      <c r="J131"/>
      <c r="K131"/>
      <c r="L131"/>
      <c r="M131"/>
    </row>
    <row r="132" spans="2:13" x14ac:dyDescent="0.3">
      <c r="B132"/>
      <c r="C132"/>
      <c r="D132"/>
      <c r="E132"/>
      <c r="F132"/>
      <c r="G132"/>
      <c r="H132"/>
      <c r="I132"/>
      <c r="J132"/>
      <c r="K132"/>
      <c r="L132"/>
      <c r="M132"/>
    </row>
    <row r="133" spans="2:13" x14ac:dyDescent="0.3">
      <c r="B133"/>
      <c r="C133"/>
      <c r="D133"/>
      <c r="E133"/>
      <c r="F133"/>
      <c r="G133"/>
      <c r="H133"/>
      <c r="I133"/>
      <c r="J133"/>
      <c r="K133"/>
      <c r="L133"/>
      <c r="M133"/>
    </row>
    <row r="134" spans="2:13" x14ac:dyDescent="0.3">
      <c r="B134"/>
      <c r="C134"/>
      <c r="D134"/>
      <c r="E134"/>
      <c r="F134"/>
      <c r="G134"/>
      <c r="H134"/>
      <c r="I134"/>
      <c r="J134"/>
      <c r="K134"/>
      <c r="L134"/>
      <c r="M134"/>
    </row>
    <row r="135" spans="2:13" x14ac:dyDescent="0.3">
      <c r="B135"/>
      <c r="C135"/>
      <c r="D135"/>
      <c r="E135"/>
      <c r="F135"/>
      <c r="G135"/>
      <c r="H135"/>
      <c r="I135"/>
      <c r="J135"/>
      <c r="K135"/>
      <c r="L135"/>
      <c r="M135"/>
    </row>
    <row r="136" spans="2:13" x14ac:dyDescent="0.3">
      <c r="B136"/>
      <c r="C136"/>
      <c r="D136"/>
      <c r="E136"/>
      <c r="F136"/>
      <c r="G136"/>
      <c r="H136"/>
      <c r="I136"/>
      <c r="J136"/>
      <c r="K136"/>
      <c r="L136"/>
      <c r="M136"/>
    </row>
    <row r="137" spans="2:13" x14ac:dyDescent="0.3">
      <c r="B137"/>
      <c r="C137"/>
      <c r="D137"/>
      <c r="E137"/>
      <c r="F137"/>
      <c r="G137"/>
      <c r="H137"/>
      <c r="I137"/>
      <c r="J137"/>
      <c r="K137"/>
      <c r="L137"/>
      <c r="M137"/>
    </row>
    <row r="138" spans="2:13" x14ac:dyDescent="0.3">
      <c r="B138"/>
      <c r="C138"/>
      <c r="D138"/>
      <c r="E138"/>
      <c r="F138"/>
      <c r="G138"/>
      <c r="H138"/>
      <c r="I138"/>
      <c r="J138"/>
      <c r="K138"/>
      <c r="L138"/>
      <c r="M138"/>
    </row>
    <row r="139" spans="2:13" x14ac:dyDescent="0.3">
      <c r="B139"/>
      <c r="C139"/>
      <c r="D139"/>
      <c r="E139"/>
      <c r="F139"/>
      <c r="G139"/>
      <c r="H139"/>
      <c r="I139"/>
      <c r="J139"/>
      <c r="K139"/>
      <c r="L139"/>
      <c r="M139"/>
    </row>
    <row r="140" spans="2:13" x14ac:dyDescent="0.3">
      <c r="B140"/>
      <c r="C140"/>
      <c r="D140"/>
      <c r="E140"/>
      <c r="F140"/>
      <c r="G140"/>
      <c r="H140"/>
      <c r="I140"/>
      <c r="J140"/>
      <c r="K140"/>
      <c r="L140"/>
      <c r="M140"/>
    </row>
    <row r="141" spans="2:13" x14ac:dyDescent="0.3">
      <c r="B141"/>
      <c r="C141"/>
      <c r="D141"/>
      <c r="E141"/>
      <c r="F141"/>
      <c r="G141"/>
      <c r="H141"/>
      <c r="I141"/>
      <c r="J141"/>
      <c r="K141"/>
      <c r="L141"/>
      <c r="M141"/>
    </row>
    <row r="142" spans="2:13" x14ac:dyDescent="0.3">
      <c r="B142"/>
      <c r="C142"/>
      <c r="D142"/>
      <c r="E142"/>
      <c r="F142"/>
      <c r="G142"/>
      <c r="H142"/>
      <c r="I142"/>
      <c r="J142"/>
      <c r="K142"/>
      <c r="L142"/>
      <c r="M142"/>
    </row>
    <row r="143" spans="2:13" x14ac:dyDescent="0.3">
      <c r="B143"/>
      <c r="C143"/>
      <c r="D143"/>
      <c r="E143"/>
      <c r="F143"/>
      <c r="G143"/>
      <c r="H143"/>
      <c r="I143"/>
      <c r="J143"/>
      <c r="K143"/>
      <c r="L143"/>
      <c r="M143"/>
    </row>
    <row r="144" spans="2:13" x14ac:dyDescent="0.3">
      <c r="B144"/>
      <c r="C144"/>
      <c r="D144"/>
      <c r="E144"/>
      <c r="F144"/>
      <c r="G144"/>
      <c r="H144"/>
      <c r="I144"/>
      <c r="J144"/>
      <c r="K144"/>
      <c r="L144"/>
      <c r="M144"/>
    </row>
    <row r="145" spans="2:13" x14ac:dyDescent="0.3">
      <c r="B145"/>
      <c r="C145"/>
      <c r="D145"/>
      <c r="E145"/>
      <c r="F145"/>
      <c r="G145"/>
      <c r="H145"/>
      <c r="I145"/>
      <c r="J145"/>
      <c r="K145"/>
      <c r="L145"/>
      <c r="M145"/>
    </row>
    <row r="146" spans="2:13" x14ac:dyDescent="0.3">
      <c r="B146"/>
      <c r="C146"/>
      <c r="D146"/>
      <c r="E146"/>
      <c r="F146"/>
      <c r="G146"/>
      <c r="H146"/>
      <c r="I146"/>
      <c r="J146"/>
      <c r="K146"/>
      <c r="L146"/>
      <c r="M146"/>
    </row>
    <row r="147" spans="2:13" x14ac:dyDescent="0.3">
      <c r="B147"/>
      <c r="C147"/>
      <c r="D147"/>
      <c r="E147"/>
      <c r="F147"/>
      <c r="G147"/>
      <c r="H147"/>
      <c r="I147"/>
      <c r="J147"/>
      <c r="K147"/>
      <c r="L147"/>
      <c r="M147"/>
    </row>
    <row r="148" spans="2:13" x14ac:dyDescent="0.3">
      <c r="B148"/>
      <c r="C148"/>
      <c r="D148"/>
      <c r="E148"/>
      <c r="F148"/>
      <c r="G148"/>
      <c r="H148"/>
      <c r="I148"/>
      <c r="J148"/>
      <c r="K148"/>
      <c r="L148"/>
      <c r="M148"/>
    </row>
    <row r="149" spans="2:13" x14ac:dyDescent="0.3">
      <c r="B149"/>
      <c r="C149"/>
      <c r="D149"/>
      <c r="E149"/>
      <c r="F149"/>
      <c r="G149"/>
      <c r="H149"/>
      <c r="I149"/>
      <c r="J149"/>
      <c r="K149"/>
      <c r="L149"/>
      <c r="M149"/>
    </row>
    <row r="150" spans="2:13" x14ac:dyDescent="0.3">
      <c r="B150"/>
      <c r="C150"/>
      <c r="D150"/>
      <c r="E150"/>
      <c r="F150"/>
      <c r="G150"/>
      <c r="H150"/>
      <c r="I150"/>
      <c r="J150"/>
      <c r="K150"/>
      <c r="L150"/>
      <c r="M150"/>
    </row>
  </sheetData>
  <printOptions horizontalCentered="1" gridLines="1"/>
  <pageMargins left="1" right="1" top="1" bottom="1" header="0.5" footer="0.5"/>
  <pageSetup paperSize="3" fitToHeight="0" orientation="landscape" r:id="rId2"/>
  <headerFooter>
    <oddFooter>&amp;L&amp;"Calibri,Regular"&amp;9&amp;K000000&amp;F&amp;C&amp;"Calibri,Regular"&amp;K000000&amp;D - &amp;T&amp;R&amp;"Calibri,Bold"&amp;K000000&amp;P&amp;"Calibri,Regular"/&amp;N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E7A8A-E290-6845-ABB8-245A04360F27}">
  <sheetPr>
    <tabColor rgb="FF0070C0"/>
    <pageSetUpPr fitToPage="1"/>
  </sheetPr>
  <dimension ref="A1:BZ597"/>
  <sheetViews>
    <sheetView zoomScaleNormal="100" workbookViewId="0">
      <pane xSplit="4" ySplit="5" topLeftCell="E6" activePane="bottomRight" state="frozen"/>
      <selection activeCell="D10" sqref="D10"/>
      <selection pane="topRight" activeCell="D10" sqref="D10"/>
      <selection pane="bottomLeft" activeCell="D10" sqref="D10"/>
      <selection pane="bottomRight" activeCell="C45" sqref="C45"/>
    </sheetView>
  </sheetViews>
  <sheetFormatPr defaultColWidth="9.44140625" defaultRowHeight="14.4" x14ac:dyDescent="0.3"/>
  <cols>
    <col min="1" max="1" width="25.33203125" style="2" bestFit="1" customWidth="1"/>
    <col min="2" max="2" width="39.33203125" style="2" bestFit="1" customWidth="1"/>
    <col min="3" max="3" width="17.6640625" style="2" bestFit="1" customWidth="1"/>
    <col min="4" max="4" width="12.109375" style="2" bestFit="1" customWidth="1"/>
    <col min="5" max="5" width="47.44140625" style="2" bestFit="1" customWidth="1"/>
    <col min="6" max="6" width="8.44140625" style="2" bestFit="1" customWidth="1"/>
    <col min="7" max="7" width="17.6640625" style="2" bestFit="1" customWidth="1"/>
    <col min="8" max="8" width="12.109375" style="2" bestFit="1" customWidth="1"/>
    <col min="9" max="9" width="8.77734375" style="2" bestFit="1" customWidth="1"/>
    <col min="10" max="11" width="12.109375" style="2" bestFit="1" customWidth="1"/>
    <col min="12" max="12" width="6.109375" style="2" bestFit="1" customWidth="1"/>
    <col min="13" max="13" width="8" style="2" bestFit="1" customWidth="1"/>
    <col min="14" max="14" width="6.109375" style="2" bestFit="1" customWidth="1"/>
    <col min="15" max="15" width="12.109375" style="2" bestFit="1" customWidth="1"/>
    <col min="16" max="16" width="6.109375" style="2" bestFit="1" customWidth="1"/>
    <col min="17" max="17" width="5.33203125" style="2" bestFit="1" customWidth="1"/>
    <col min="18" max="18" width="6.109375" style="2" bestFit="1" customWidth="1"/>
    <col min="19" max="19" width="12.109375" style="2" bestFit="1" customWidth="1"/>
    <col min="20" max="20" width="6.109375" style="2" bestFit="1" customWidth="1"/>
    <col min="21" max="23" width="12.109375" style="2" bestFit="1" customWidth="1"/>
    <col min="24" max="24" width="8.44140625" style="2" bestFit="1" customWidth="1"/>
    <col min="25" max="25" width="6.109375" style="2" bestFit="1" customWidth="1"/>
    <col min="26" max="26" width="12.109375" style="2" bestFit="1" customWidth="1"/>
    <col min="27" max="27" width="6.109375" style="2" bestFit="1" customWidth="1"/>
    <col min="28" max="28" width="6.44140625" style="2" bestFit="1" customWidth="1"/>
    <col min="29" max="30" width="12.109375" style="2" bestFit="1" customWidth="1"/>
    <col min="31" max="31" width="6.109375" style="2" bestFit="1" customWidth="1"/>
    <col min="32" max="32" width="12.44140625" style="2" bestFit="1" customWidth="1"/>
    <col min="33" max="33" width="5.109375" style="2" bestFit="1" customWidth="1"/>
    <col min="34" max="34" width="6.109375" style="2" bestFit="1" customWidth="1"/>
    <col min="35" max="35" width="7.109375" style="2" bestFit="1" customWidth="1"/>
    <col min="36" max="36" width="6.109375" style="2" bestFit="1" customWidth="1"/>
    <col min="37" max="37" width="12.109375" style="2" bestFit="1" customWidth="1"/>
    <col min="38" max="38" width="6.109375" style="2" bestFit="1" customWidth="1"/>
    <col min="39" max="39" width="12.109375" style="2" bestFit="1" customWidth="1"/>
    <col min="40" max="41" width="6.109375" style="2" bestFit="1" customWidth="1"/>
    <col min="42" max="42" width="5" style="2" bestFit="1" customWidth="1"/>
    <col min="43" max="44" width="5.109375" style="2" bestFit="1" customWidth="1"/>
    <col min="45" max="45" width="6.109375" style="2" bestFit="1" customWidth="1"/>
    <col min="46" max="46" width="5.6640625" style="2" bestFit="1" customWidth="1"/>
    <col min="47" max="48" width="12.109375" style="2" bestFit="1" customWidth="1"/>
    <col min="49" max="49" width="6.109375" style="2" bestFit="1" customWidth="1"/>
    <col min="50" max="50" width="6.6640625" style="2" bestFit="1" customWidth="1"/>
    <col min="51" max="51" width="12.109375" style="2" bestFit="1" customWidth="1"/>
    <col min="52" max="52" width="6.109375" style="2" bestFit="1" customWidth="1"/>
    <col min="53" max="53" width="12.33203125" style="2" bestFit="1" customWidth="1"/>
    <col min="54" max="55" width="6.109375" style="2" bestFit="1" customWidth="1"/>
    <col min="56" max="59" width="12.109375" style="2" bestFit="1" customWidth="1"/>
    <col min="60" max="61" width="6.109375" style="2" bestFit="1" customWidth="1"/>
    <col min="62" max="62" width="12.109375" style="2" bestFit="1" customWidth="1"/>
    <col min="63" max="65" width="6.109375" style="2" bestFit="1" customWidth="1"/>
    <col min="66" max="66" width="12.109375" style="2" bestFit="1" customWidth="1"/>
    <col min="67" max="67" width="13" style="2" bestFit="1" customWidth="1"/>
    <col min="68" max="69" width="12.109375" style="2" bestFit="1" customWidth="1"/>
    <col min="70" max="70" width="6.109375" style="2" bestFit="1" customWidth="1"/>
    <col min="71" max="71" width="7.109375" style="2" bestFit="1" customWidth="1"/>
    <col min="72" max="72" width="6.109375" style="2" bestFit="1" customWidth="1"/>
    <col min="73" max="73" width="12.109375" style="2" bestFit="1" customWidth="1"/>
    <col min="74" max="74" width="6.109375" style="2" bestFit="1" customWidth="1"/>
    <col min="75" max="75" width="8.77734375" style="2" bestFit="1" customWidth="1"/>
    <col min="76" max="76" width="6.109375" style="2" bestFit="1" customWidth="1"/>
    <col min="77" max="77" width="12.109375" style="2" bestFit="1" customWidth="1"/>
    <col min="78" max="78" width="6.109375" style="2" bestFit="1" customWidth="1"/>
    <col min="79" max="16384" width="9.44140625" style="2"/>
  </cols>
  <sheetData>
    <row r="1" spans="1:78" ht="23.4" x14ac:dyDescent="0.3">
      <c r="A1" s="1" t="s">
        <v>524</v>
      </c>
      <c r="B1"/>
      <c r="C1"/>
      <c r="J1" s="2">
        <f>MAX(I6:I251)</f>
        <v>25</v>
      </c>
    </row>
    <row r="2" spans="1:78" x14ac:dyDescent="0.3">
      <c r="B2" s="7" t="s">
        <v>1</v>
      </c>
      <c r="C2" s="2" t="s">
        <v>72</v>
      </c>
    </row>
    <row r="4" spans="1:78" ht="28.8" x14ac:dyDescent="0.3">
      <c r="B4" s="7" t="s">
        <v>654</v>
      </c>
      <c r="F4" s="6" t="s">
        <v>2</v>
      </c>
      <c r="G4" s="6" t="s">
        <v>25</v>
      </c>
    </row>
    <row r="5" spans="1:78" s="3" customFormat="1" ht="29.7" customHeight="1" x14ac:dyDescent="0.3">
      <c r="B5" s="2"/>
      <c r="C5" s="2"/>
      <c r="D5" s="2"/>
      <c r="E5" s="2"/>
      <c r="F5" s="2" t="s">
        <v>38</v>
      </c>
      <c r="G5" s="2"/>
      <c r="H5" s="2"/>
      <c r="I5" s="2" t="s">
        <v>65</v>
      </c>
      <c r="J5" s="2"/>
      <c r="K5" s="2"/>
      <c r="L5" s="2"/>
      <c r="M5" s="2" t="s">
        <v>46</v>
      </c>
      <c r="N5" s="2"/>
      <c r="O5" s="2"/>
      <c r="P5" s="2"/>
      <c r="Q5" s="2" t="s">
        <v>64</v>
      </c>
      <c r="R5" s="2"/>
      <c r="S5" s="2"/>
      <c r="T5" s="2"/>
      <c r="U5" s="2" t="s">
        <v>52</v>
      </c>
      <c r="V5" s="2"/>
      <c r="W5" s="2"/>
      <c r="X5" s="2" t="s">
        <v>53</v>
      </c>
      <c r="Y5" s="2"/>
      <c r="Z5" s="2"/>
      <c r="AA5" s="2"/>
      <c r="AB5" s="2" t="s">
        <v>58</v>
      </c>
      <c r="AC5" s="2"/>
      <c r="AD5" s="2"/>
      <c r="AE5" s="2"/>
      <c r="AF5" s="2" t="s">
        <v>49</v>
      </c>
      <c r="AG5" s="2"/>
      <c r="AH5" s="2"/>
      <c r="AI5" s="2" t="s">
        <v>83</v>
      </c>
      <c r="AJ5" s="2"/>
      <c r="AK5" s="2"/>
      <c r="AL5" s="2"/>
      <c r="AM5" s="2" t="s">
        <v>134</v>
      </c>
      <c r="AN5" s="2"/>
      <c r="AO5" s="2"/>
      <c r="AP5" s="2" t="s">
        <v>60</v>
      </c>
      <c r="AQ5" s="2"/>
      <c r="AR5" s="2"/>
      <c r="AS5" s="2"/>
      <c r="AT5" s="2" t="s">
        <v>55</v>
      </c>
      <c r="AU5" s="2"/>
      <c r="AV5" s="2"/>
      <c r="AW5" s="2"/>
      <c r="AX5" s="2" t="s">
        <v>71</v>
      </c>
      <c r="AY5" s="2"/>
      <c r="AZ5" s="2"/>
      <c r="BA5" s="2" t="s">
        <v>57</v>
      </c>
      <c r="BB5" s="2"/>
      <c r="BC5" s="2"/>
      <c r="BD5" s="2" t="s">
        <v>50</v>
      </c>
      <c r="BE5" s="2"/>
      <c r="BF5" s="2"/>
      <c r="BG5" s="2"/>
      <c r="BH5" s="2" t="s">
        <v>51</v>
      </c>
      <c r="BI5" s="2"/>
      <c r="BJ5" s="2"/>
      <c r="BK5" s="2"/>
      <c r="BL5" s="2" t="s">
        <v>63</v>
      </c>
      <c r="BM5" s="2"/>
      <c r="BN5" s="2"/>
      <c r="BO5" s="2" t="s">
        <v>62</v>
      </c>
      <c r="BP5" s="2"/>
      <c r="BQ5" s="2"/>
      <c r="BR5" s="2"/>
      <c r="BS5" s="2" t="s">
        <v>213</v>
      </c>
      <c r="BT5" s="2"/>
      <c r="BU5" s="2"/>
      <c r="BV5" s="2"/>
      <c r="BW5" s="2" t="s">
        <v>217</v>
      </c>
      <c r="BX5" s="2"/>
      <c r="BY5" s="2"/>
      <c r="BZ5" s="2"/>
    </row>
    <row r="6" spans="1:78" ht="28.8" x14ac:dyDescent="0.3">
      <c r="B6" s="6" t="s">
        <v>18</v>
      </c>
      <c r="C6" s="6" t="s">
        <v>16</v>
      </c>
      <c r="D6" s="6" t="s">
        <v>15</v>
      </c>
      <c r="E6" s="7" t="s">
        <v>22</v>
      </c>
      <c r="F6" s="2" t="s">
        <v>78</v>
      </c>
      <c r="G6" s="2" t="s">
        <v>93</v>
      </c>
      <c r="H6" s="2" t="s">
        <v>87</v>
      </c>
      <c r="I6" s="2" t="s">
        <v>78</v>
      </c>
      <c r="J6" s="2" t="s">
        <v>93</v>
      </c>
      <c r="K6" s="2" t="s">
        <v>87</v>
      </c>
      <c r="L6" s="2" t="s">
        <v>105</v>
      </c>
      <c r="M6" s="2" t="s">
        <v>78</v>
      </c>
      <c r="N6" s="2" t="s">
        <v>93</v>
      </c>
      <c r="O6" s="2" t="s">
        <v>87</v>
      </c>
      <c r="P6" s="2" t="s">
        <v>105</v>
      </c>
      <c r="Q6" s="2" t="s">
        <v>78</v>
      </c>
      <c r="R6" s="2" t="s">
        <v>93</v>
      </c>
      <c r="S6" s="2" t="s">
        <v>87</v>
      </c>
      <c r="T6" s="2" t="s">
        <v>105</v>
      </c>
      <c r="U6" s="2" t="s">
        <v>93</v>
      </c>
      <c r="V6" s="2" t="s">
        <v>87</v>
      </c>
      <c r="W6" s="2" t="s">
        <v>105</v>
      </c>
      <c r="X6" s="2" t="s">
        <v>78</v>
      </c>
      <c r="Y6" s="2" t="s">
        <v>93</v>
      </c>
      <c r="Z6" s="2" t="s">
        <v>87</v>
      </c>
      <c r="AA6" s="2" t="s">
        <v>105</v>
      </c>
      <c r="AB6" s="2" t="s">
        <v>78</v>
      </c>
      <c r="AC6" s="2" t="s">
        <v>93</v>
      </c>
      <c r="AD6" s="2" t="s">
        <v>87</v>
      </c>
      <c r="AE6" s="2" t="s">
        <v>105</v>
      </c>
      <c r="AF6" s="2" t="s">
        <v>93</v>
      </c>
      <c r="AG6" s="2" t="s">
        <v>87</v>
      </c>
      <c r="AH6" s="2" t="s">
        <v>105</v>
      </c>
      <c r="AI6" s="2" t="s">
        <v>78</v>
      </c>
      <c r="AJ6" s="2" t="s">
        <v>93</v>
      </c>
      <c r="AK6" s="2" t="s">
        <v>87</v>
      </c>
      <c r="AL6" s="2" t="s">
        <v>105</v>
      </c>
      <c r="AM6" s="2" t="s">
        <v>93</v>
      </c>
      <c r="AN6" s="2" t="s">
        <v>87</v>
      </c>
      <c r="AO6" s="2" t="s">
        <v>105</v>
      </c>
      <c r="AP6" s="2" t="s">
        <v>78</v>
      </c>
      <c r="AQ6" s="2" t="s">
        <v>93</v>
      </c>
      <c r="AR6" s="2" t="s">
        <v>87</v>
      </c>
      <c r="AS6" s="2" t="s">
        <v>105</v>
      </c>
      <c r="AT6" s="2" t="s">
        <v>78</v>
      </c>
      <c r="AU6" s="2" t="s">
        <v>93</v>
      </c>
      <c r="AV6" s="2" t="s">
        <v>87</v>
      </c>
      <c r="AW6" s="2" t="s">
        <v>105</v>
      </c>
      <c r="AX6" s="2" t="s">
        <v>93</v>
      </c>
      <c r="AY6" s="2" t="s">
        <v>87</v>
      </c>
      <c r="AZ6" s="2" t="s">
        <v>105</v>
      </c>
      <c r="BA6" s="2" t="s">
        <v>93</v>
      </c>
      <c r="BB6" s="2" t="s">
        <v>87</v>
      </c>
      <c r="BC6" s="2" t="s">
        <v>105</v>
      </c>
      <c r="BD6" s="2" t="s">
        <v>78</v>
      </c>
      <c r="BE6" s="2" t="s">
        <v>93</v>
      </c>
      <c r="BF6" s="2" t="s">
        <v>87</v>
      </c>
      <c r="BG6" s="2" t="s">
        <v>105</v>
      </c>
      <c r="BH6" s="2" t="s">
        <v>78</v>
      </c>
      <c r="BI6" s="2" t="s">
        <v>93</v>
      </c>
      <c r="BJ6" s="2" t="s">
        <v>87</v>
      </c>
      <c r="BK6" s="2" t="s">
        <v>105</v>
      </c>
      <c r="BL6" s="2" t="s">
        <v>78</v>
      </c>
      <c r="BM6" s="2" t="s">
        <v>93</v>
      </c>
      <c r="BN6" s="2" t="s">
        <v>87</v>
      </c>
      <c r="BO6" s="2" t="s">
        <v>78</v>
      </c>
      <c r="BP6" s="2" t="s">
        <v>93</v>
      </c>
      <c r="BQ6" s="2" t="s">
        <v>87</v>
      </c>
      <c r="BR6" s="2" t="s">
        <v>105</v>
      </c>
      <c r="BS6" s="2" t="s">
        <v>78</v>
      </c>
      <c r="BT6" s="2" t="s">
        <v>93</v>
      </c>
      <c r="BU6" s="2" t="s">
        <v>87</v>
      </c>
      <c r="BV6" s="2" t="s">
        <v>105</v>
      </c>
      <c r="BW6" s="2" t="s">
        <v>78</v>
      </c>
      <c r="BX6" s="2" t="s">
        <v>93</v>
      </c>
      <c r="BY6" s="2" t="s">
        <v>87</v>
      </c>
      <c r="BZ6" s="2" t="s">
        <v>105</v>
      </c>
    </row>
    <row r="7" spans="1:78" x14ac:dyDescent="0.3">
      <c r="B7" s="2" t="s">
        <v>103</v>
      </c>
      <c r="C7" s="2" t="s">
        <v>88</v>
      </c>
      <c r="D7" s="2">
        <v>5</v>
      </c>
      <c r="E7" s="2" t="s">
        <v>89</v>
      </c>
      <c r="F7" s="21"/>
      <c r="G7" s="21"/>
      <c r="H7" s="21"/>
      <c r="I7" s="21"/>
      <c r="J7" s="21"/>
      <c r="K7" s="21"/>
      <c r="L7" s="21">
        <v>4</v>
      </c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</row>
    <row r="8" spans="1:78" x14ac:dyDescent="0.3">
      <c r="D8" s="2">
        <v>900</v>
      </c>
      <c r="E8" s="2" t="s">
        <v>114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>
        <v>4.5</v>
      </c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>
        <v>2</v>
      </c>
      <c r="AI8" s="21"/>
      <c r="AJ8" s="21"/>
      <c r="AK8" s="21"/>
      <c r="AL8" s="21"/>
      <c r="AM8" s="21"/>
      <c r="AN8" s="21"/>
      <c r="AO8" s="21">
        <v>6</v>
      </c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</row>
    <row r="9" spans="1:78" x14ac:dyDescent="0.3">
      <c r="E9" s="2" t="s">
        <v>89</v>
      </c>
      <c r="F9" s="21"/>
      <c r="G9" s="21"/>
      <c r="H9" s="21"/>
      <c r="I9" s="21"/>
      <c r="J9" s="21"/>
      <c r="K9" s="21"/>
      <c r="L9" s="21">
        <v>4.5</v>
      </c>
      <c r="M9" s="21"/>
      <c r="N9" s="21"/>
      <c r="O9" s="21"/>
      <c r="P9" s="21"/>
      <c r="Q9" s="21"/>
      <c r="R9" s="21"/>
      <c r="S9" s="21"/>
      <c r="T9" s="21">
        <v>4.5</v>
      </c>
      <c r="U9" s="21"/>
      <c r="V9" s="21"/>
      <c r="W9" s="21"/>
      <c r="X9" s="21"/>
      <c r="Y9" s="21"/>
      <c r="Z9" s="21"/>
      <c r="AA9" s="21">
        <v>4.5</v>
      </c>
      <c r="AB9" s="21"/>
      <c r="AC9" s="21"/>
      <c r="AD9" s="21"/>
      <c r="AE9" s="21">
        <v>4.5</v>
      </c>
      <c r="AF9" s="21"/>
      <c r="AG9" s="21"/>
      <c r="AH9" s="21"/>
      <c r="AI9" s="21"/>
      <c r="AJ9" s="21"/>
      <c r="AK9" s="21"/>
      <c r="AL9" s="21">
        <v>4.5</v>
      </c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>
        <v>6</v>
      </c>
      <c r="AX9" s="21"/>
      <c r="AY9" s="21"/>
      <c r="AZ9" s="21">
        <v>4.5</v>
      </c>
      <c r="BA9" s="21"/>
      <c r="BB9" s="21"/>
      <c r="BC9" s="21">
        <v>4.5</v>
      </c>
      <c r="BD9" s="21"/>
      <c r="BE9" s="21"/>
      <c r="BF9" s="21"/>
      <c r="BG9" s="21"/>
      <c r="BH9" s="21"/>
      <c r="BI9" s="21"/>
      <c r="BJ9" s="21"/>
      <c r="BK9" s="21">
        <v>1.5</v>
      </c>
      <c r="BL9" s="21"/>
      <c r="BM9" s="21"/>
      <c r="BN9" s="21"/>
      <c r="BO9" s="21"/>
      <c r="BP9" s="21"/>
      <c r="BQ9" s="21"/>
      <c r="BR9" s="21">
        <v>4.5</v>
      </c>
      <c r="BS9" s="21"/>
      <c r="BT9" s="21"/>
      <c r="BU9" s="21"/>
      <c r="BV9" s="21">
        <v>4.5</v>
      </c>
      <c r="BW9" s="21"/>
      <c r="BX9" s="21"/>
      <c r="BY9" s="21"/>
      <c r="BZ9" s="21">
        <v>4.5</v>
      </c>
    </row>
    <row r="10" spans="1:78" x14ac:dyDescent="0.3">
      <c r="E10" s="2" t="s">
        <v>79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>
        <v>1</v>
      </c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</row>
    <row r="11" spans="1:78" x14ac:dyDescent="0.3">
      <c r="D11" s="2">
        <v>10</v>
      </c>
      <c r="E11" s="2" t="s">
        <v>114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>
        <v>18</v>
      </c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</row>
    <row r="12" spans="1:78" x14ac:dyDescent="0.3">
      <c r="E12" s="2" t="s">
        <v>89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>
        <v>2</v>
      </c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</row>
    <row r="13" spans="1:78" x14ac:dyDescent="0.3">
      <c r="D13" s="2">
        <v>30</v>
      </c>
      <c r="E13" s="2" t="s">
        <v>89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>
        <v>1.6329435181087353</v>
      </c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</row>
    <row r="14" spans="1:78" x14ac:dyDescent="0.3">
      <c r="D14" s="2">
        <v>100</v>
      </c>
      <c r="E14" s="2" t="s">
        <v>89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>
        <v>1.2909999999999999</v>
      </c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</row>
    <row r="15" spans="1:78" x14ac:dyDescent="0.3">
      <c r="D15" s="2">
        <v>300</v>
      </c>
      <c r="E15" s="2" t="s">
        <v>114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>
        <v>2</v>
      </c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>
        <v>2</v>
      </c>
      <c r="AI15" s="21"/>
      <c r="AJ15" s="21"/>
      <c r="AK15" s="21"/>
      <c r="AL15" s="21"/>
      <c r="AM15" s="21"/>
      <c r="AN15" s="21"/>
      <c r="AO15" s="21">
        <v>2</v>
      </c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</row>
    <row r="16" spans="1:78" x14ac:dyDescent="0.3">
      <c r="E16" s="2" t="s">
        <v>89</v>
      </c>
      <c r="F16" s="21"/>
      <c r="G16" s="21"/>
      <c r="H16" s="21"/>
      <c r="I16" s="21"/>
      <c r="J16" s="21"/>
      <c r="K16" s="21"/>
      <c r="L16" s="21">
        <v>2</v>
      </c>
      <c r="M16" s="21"/>
      <c r="N16" s="21"/>
      <c r="O16" s="21"/>
      <c r="P16" s="21"/>
      <c r="Q16" s="21"/>
      <c r="R16" s="21"/>
      <c r="S16" s="21"/>
      <c r="T16" s="21">
        <v>2</v>
      </c>
      <c r="U16" s="21"/>
      <c r="V16" s="21"/>
      <c r="W16" s="21">
        <v>1.2912197609135723</v>
      </c>
      <c r="X16" s="21"/>
      <c r="Y16" s="21"/>
      <c r="Z16" s="21"/>
      <c r="AA16" s="21">
        <v>2</v>
      </c>
      <c r="AB16" s="21"/>
      <c r="AC16" s="21"/>
      <c r="AD16" s="21"/>
      <c r="AE16" s="21">
        <v>2</v>
      </c>
      <c r="AF16" s="21"/>
      <c r="AG16" s="21"/>
      <c r="AH16" s="21"/>
      <c r="AI16" s="21"/>
      <c r="AJ16" s="21"/>
      <c r="AK16" s="21"/>
      <c r="AL16" s="21">
        <v>2</v>
      </c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>
        <v>2</v>
      </c>
      <c r="AX16" s="21"/>
      <c r="AY16" s="21"/>
      <c r="AZ16" s="21">
        <v>2</v>
      </c>
      <c r="BA16" s="21"/>
      <c r="BB16" s="21"/>
      <c r="BC16" s="21">
        <v>2</v>
      </c>
      <c r="BD16" s="21"/>
      <c r="BE16" s="21"/>
      <c r="BF16" s="21"/>
      <c r="BG16" s="21"/>
      <c r="BH16" s="21"/>
      <c r="BI16" s="21"/>
      <c r="BJ16" s="21"/>
      <c r="BK16" s="21">
        <v>2</v>
      </c>
      <c r="BL16" s="21"/>
      <c r="BM16" s="21"/>
      <c r="BN16" s="21"/>
      <c r="BO16" s="21"/>
      <c r="BP16" s="21"/>
      <c r="BQ16" s="21"/>
      <c r="BR16" s="21">
        <v>2</v>
      </c>
      <c r="BS16" s="21"/>
      <c r="BT16" s="21"/>
      <c r="BU16" s="21"/>
      <c r="BV16" s="21">
        <v>2</v>
      </c>
      <c r="BW16" s="21"/>
      <c r="BX16" s="21"/>
      <c r="BY16" s="21"/>
      <c r="BZ16" s="21">
        <v>2</v>
      </c>
    </row>
    <row r="17" spans="2:78" x14ac:dyDescent="0.3">
      <c r="C17" s="2" t="s">
        <v>94</v>
      </c>
      <c r="D17" s="2">
        <v>10</v>
      </c>
      <c r="E17" s="2" t="s">
        <v>89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>
        <v>19.990397395501706</v>
      </c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</row>
    <row r="18" spans="2:78" x14ac:dyDescent="0.3">
      <c r="D18" s="2">
        <v>100</v>
      </c>
      <c r="E18" s="2" t="s">
        <v>114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>
        <v>10</v>
      </c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</row>
    <row r="19" spans="2:78" x14ac:dyDescent="0.3">
      <c r="D19" s="2">
        <v>6</v>
      </c>
      <c r="E19" s="2" t="s">
        <v>89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>
        <v>10</v>
      </c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</row>
    <row r="20" spans="2:78" x14ac:dyDescent="0.3">
      <c r="D20" s="2">
        <v>300</v>
      </c>
      <c r="E20" s="2" t="s">
        <v>135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>
        <v>20.010000000000005</v>
      </c>
      <c r="X20" s="21"/>
      <c r="Y20" s="21"/>
      <c r="Z20" s="21"/>
      <c r="AA20" s="21"/>
      <c r="AB20" s="21"/>
      <c r="AC20" s="21"/>
      <c r="AD20" s="21"/>
      <c r="AE20" s="21">
        <v>10</v>
      </c>
      <c r="AF20" s="21"/>
      <c r="AG20" s="21"/>
      <c r="AH20" s="21"/>
      <c r="AI20" s="21"/>
      <c r="AJ20" s="21"/>
      <c r="AK20" s="21"/>
      <c r="AL20" s="21"/>
      <c r="AM20" s="21"/>
      <c r="AN20" s="21"/>
      <c r="AO20" s="21">
        <v>100</v>
      </c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>
        <v>10</v>
      </c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</row>
    <row r="21" spans="2:78" x14ac:dyDescent="0.3">
      <c r="E21" s="2" t="s">
        <v>114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>
        <v>10</v>
      </c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</row>
    <row r="22" spans="2:78" x14ac:dyDescent="0.3">
      <c r="E22" s="2" t="s">
        <v>89</v>
      </c>
      <c r="F22" s="21"/>
      <c r="G22" s="21"/>
      <c r="H22" s="21"/>
      <c r="I22" s="21"/>
      <c r="J22" s="21"/>
      <c r="K22" s="21"/>
      <c r="L22" s="21">
        <v>10</v>
      </c>
      <c r="M22" s="21"/>
      <c r="N22" s="21"/>
      <c r="O22" s="21"/>
      <c r="P22" s="21"/>
      <c r="Q22" s="21"/>
      <c r="R22" s="21"/>
      <c r="S22" s="21"/>
      <c r="T22" s="21">
        <v>10</v>
      </c>
      <c r="U22" s="21"/>
      <c r="V22" s="21"/>
      <c r="W22" s="21"/>
      <c r="X22" s="21"/>
      <c r="Y22" s="21"/>
      <c r="Z22" s="21"/>
      <c r="AA22" s="21">
        <v>10</v>
      </c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>
        <v>10</v>
      </c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>
        <v>10</v>
      </c>
      <c r="AX22" s="21"/>
      <c r="AY22" s="21"/>
      <c r="AZ22" s="21">
        <v>10</v>
      </c>
      <c r="BA22" s="21"/>
      <c r="BB22" s="21"/>
      <c r="BC22" s="21">
        <v>10</v>
      </c>
      <c r="BD22" s="21"/>
      <c r="BE22" s="21"/>
      <c r="BF22" s="21"/>
      <c r="BG22" s="21">
        <v>99.884886663067533</v>
      </c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>
        <v>10</v>
      </c>
      <c r="BW22" s="21"/>
      <c r="BX22" s="21"/>
      <c r="BY22" s="21"/>
      <c r="BZ22" s="21">
        <v>10</v>
      </c>
    </row>
    <row r="23" spans="2:78" x14ac:dyDescent="0.3">
      <c r="E23" s="2" t="s">
        <v>79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>
        <v>4</v>
      </c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>
        <v>10</v>
      </c>
      <c r="BS23" s="21"/>
      <c r="BT23" s="21"/>
      <c r="BU23" s="21"/>
      <c r="BV23" s="21"/>
      <c r="BW23" s="21"/>
      <c r="BX23" s="21"/>
      <c r="BY23" s="21"/>
      <c r="BZ23" s="21"/>
    </row>
    <row r="24" spans="2:78" x14ac:dyDescent="0.3">
      <c r="B24" s="2" t="s">
        <v>77</v>
      </c>
      <c r="C24" s="2" t="s">
        <v>68</v>
      </c>
      <c r="D24" s="2">
        <v>0</v>
      </c>
      <c r="E24" s="2" t="s">
        <v>79</v>
      </c>
      <c r="F24" s="21">
        <v>500</v>
      </c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>
        <v>400000</v>
      </c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>
        <v>400000</v>
      </c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>
        <v>400000</v>
      </c>
      <c r="BP24" s="21"/>
      <c r="BQ24" s="21"/>
      <c r="BR24" s="21"/>
      <c r="BS24" s="21">
        <v>400000</v>
      </c>
      <c r="BT24" s="21"/>
      <c r="BU24" s="21"/>
      <c r="BV24" s="21"/>
      <c r="BW24" s="21">
        <v>400000</v>
      </c>
      <c r="BX24" s="21"/>
      <c r="BY24" s="21"/>
      <c r="BZ24" s="21"/>
    </row>
    <row r="25" spans="2:78" x14ac:dyDescent="0.3">
      <c r="D25" s="2">
        <v>50</v>
      </c>
      <c r="E25" s="2" t="s">
        <v>89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>
        <v>100</v>
      </c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</row>
    <row r="26" spans="2:78" x14ac:dyDescent="0.3">
      <c r="E26" s="2" t="s">
        <v>122</v>
      </c>
      <c r="F26" s="21"/>
      <c r="G26" s="21"/>
      <c r="H26" s="21"/>
      <c r="I26" s="21"/>
      <c r="J26" s="21"/>
      <c r="K26" s="21"/>
      <c r="L26" s="21"/>
      <c r="M26" s="21">
        <v>1000</v>
      </c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</row>
    <row r="27" spans="2:78" x14ac:dyDescent="0.3">
      <c r="E27" s="2" t="s">
        <v>119</v>
      </c>
      <c r="F27" s="21"/>
      <c r="G27" s="21"/>
      <c r="H27" s="21"/>
      <c r="I27" s="21"/>
      <c r="J27" s="21"/>
      <c r="K27" s="21"/>
      <c r="L27" s="21"/>
      <c r="M27" s="21">
        <v>200</v>
      </c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</row>
    <row r="28" spans="2:78" x14ac:dyDescent="0.3">
      <c r="E28" s="2" t="s">
        <v>79</v>
      </c>
      <c r="F28" s="21">
        <v>200</v>
      </c>
      <c r="G28" s="21"/>
      <c r="H28" s="21"/>
      <c r="I28" s="21">
        <v>25</v>
      </c>
      <c r="J28" s="21"/>
      <c r="K28" s="21"/>
      <c r="L28" s="21"/>
      <c r="M28" s="21"/>
      <c r="N28" s="21"/>
      <c r="O28" s="21"/>
      <c r="P28" s="21"/>
      <c r="Q28" s="21">
        <v>200</v>
      </c>
      <c r="R28" s="21"/>
      <c r="S28" s="21"/>
      <c r="T28" s="21"/>
      <c r="U28" s="21"/>
      <c r="V28" s="21"/>
      <c r="W28" s="21"/>
      <c r="X28" s="21">
        <v>200</v>
      </c>
      <c r="Y28" s="21"/>
      <c r="Z28" s="21"/>
      <c r="AA28" s="21"/>
      <c r="AB28" s="21">
        <v>100</v>
      </c>
      <c r="AC28" s="21"/>
      <c r="AD28" s="21"/>
      <c r="AE28" s="21"/>
      <c r="AF28" s="21"/>
      <c r="AG28" s="21"/>
      <c r="AH28" s="21"/>
      <c r="AI28" s="21">
        <v>200</v>
      </c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>
        <v>200</v>
      </c>
      <c r="AU28" s="21"/>
      <c r="AV28" s="21"/>
      <c r="AW28" s="21"/>
      <c r="AX28" s="21"/>
      <c r="AY28" s="21"/>
      <c r="AZ28" s="21"/>
      <c r="BA28" s="21"/>
      <c r="BB28" s="21"/>
      <c r="BC28" s="21"/>
      <c r="BD28" s="21">
        <v>120</v>
      </c>
      <c r="BE28" s="21"/>
      <c r="BF28" s="21"/>
      <c r="BG28" s="21"/>
      <c r="BH28" s="21"/>
      <c r="BI28" s="21"/>
      <c r="BJ28" s="21"/>
      <c r="BK28" s="21"/>
      <c r="BL28" s="21">
        <v>100</v>
      </c>
      <c r="BM28" s="21"/>
      <c r="BN28" s="21"/>
      <c r="BO28" s="21">
        <v>100</v>
      </c>
      <c r="BP28" s="21"/>
      <c r="BQ28" s="21"/>
      <c r="BR28" s="21"/>
      <c r="BS28" s="21">
        <v>200</v>
      </c>
      <c r="BT28" s="21"/>
      <c r="BU28" s="21"/>
      <c r="BV28" s="21"/>
      <c r="BW28" s="21">
        <v>200</v>
      </c>
      <c r="BX28" s="21"/>
      <c r="BY28" s="21"/>
      <c r="BZ28" s="21"/>
    </row>
    <row r="29" spans="2:78" x14ac:dyDescent="0.3">
      <c r="E29" s="2" t="s">
        <v>167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>
        <v>3</v>
      </c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</row>
    <row r="30" spans="2:78" x14ac:dyDescent="0.3">
      <c r="E30" s="2" t="s">
        <v>170</v>
      </c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>
        <v>10</v>
      </c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</row>
    <row r="31" spans="2:78" x14ac:dyDescent="0.3">
      <c r="E31" s="2" t="s">
        <v>172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>
        <v>100</v>
      </c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</row>
    <row r="32" spans="2:78" x14ac:dyDescent="0.3">
      <c r="D32" s="2">
        <v>60</v>
      </c>
      <c r="E32" s="2" t="s">
        <v>79</v>
      </c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>
        <v>200</v>
      </c>
      <c r="R32" s="21"/>
      <c r="S32" s="21"/>
      <c r="T32" s="21"/>
      <c r="U32" s="21"/>
      <c r="V32" s="21"/>
      <c r="W32" s="21"/>
      <c r="X32" s="21">
        <v>200</v>
      </c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>
        <v>200</v>
      </c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>
        <v>200</v>
      </c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>
        <v>83.333333333333343</v>
      </c>
      <c r="BP32" s="21"/>
      <c r="BQ32" s="21"/>
      <c r="BR32" s="21"/>
      <c r="BS32" s="21">
        <v>200</v>
      </c>
      <c r="BT32" s="21"/>
      <c r="BU32" s="21"/>
      <c r="BV32" s="21"/>
      <c r="BW32" s="21">
        <v>200</v>
      </c>
      <c r="BX32" s="21"/>
      <c r="BY32" s="21"/>
      <c r="BZ32" s="21"/>
    </row>
    <row r="33" spans="2:78" x14ac:dyDescent="0.3">
      <c r="C33" s="2" t="s">
        <v>88</v>
      </c>
      <c r="D33" s="2">
        <v>5</v>
      </c>
      <c r="E33" s="2" t="s">
        <v>89</v>
      </c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>
        <v>0.184</v>
      </c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>
        <v>0.184</v>
      </c>
      <c r="BE33" s="21"/>
      <c r="BF33" s="21"/>
      <c r="BG33" s="21"/>
      <c r="BH33" s="21">
        <v>0.184</v>
      </c>
      <c r="BI33" s="21"/>
      <c r="BJ33" s="21"/>
      <c r="BK33" s="21"/>
      <c r="BL33" s="21">
        <v>0.184</v>
      </c>
      <c r="BM33" s="21"/>
      <c r="BN33" s="21"/>
      <c r="BO33" s="21">
        <v>0.184</v>
      </c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</row>
    <row r="34" spans="2:78" x14ac:dyDescent="0.3">
      <c r="D34" s="2">
        <v>900</v>
      </c>
      <c r="E34" s="2" t="s">
        <v>89</v>
      </c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>
        <v>0.13800000000000001</v>
      </c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>
        <v>0.15741494184698726</v>
      </c>
      <c r="BE34" s="21"/>
      <c r="BF34" s="21"/>
      <c r="BG34" s="21"/>
      <c r="BH34" s="21">
        <v>0.13800000000000001</v>
      </c>
      <c r="BI34" s="21"/>
      <c r="BJ34" s="21"/>
      <c r="BK34" s="21"/>
      <c r="BL34" s="21">
        <v>0.13800000000000001</v>
      </c>
      <c r="BM34" s="21"/>
      <c r="BN34" s="21"/>
      <c r="BO34" s="21">
        <v>0.13800000000000001</v>
      </c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</row>
    <row r="35" spans="2:78" x14ac:dyDescent="0.3">
      <c r="D35" s="2">
        <v>30</v>
      </c>
      <c r="E35" s="2" t="s">
        <v>89</v>
      </c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>
        <v>6.5802198985020044E-2</v>
      </c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</row>
    <row r="36" spans="2:78" x14ac:dyDescent="0.3">
      <c r="D36" s="2">
        <v>100</v>
      </c>
      <c r="E36" s="2" t="s">
        <v>89</v>
      </c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>
        <v>5.8520000000000003E-2</v>
      </c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</row>
    <row r="37" spans="2:78" x14ac:dyDescent="0.3">
      <c r="D37" s="2">
        <v>300</v>
      </c>
      <c r="E37" s="2" t="s">
        <v>89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>
        <v>9.1999999999999998E-2</v>
      </c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>
        <v>0.09</v>
      </c>
      <c r="BE37" s="21"/>
      <c r="BF37" s="21"/>
      <c r="BG37" s="21"/>
      <c r="BH37" s="21">
        <v>9.1999999999999998E-2</v>
      </c>
      <c r="BI37" s="21"/>
      <c r="BJ37" s="21"/>
      <c r="BK37" s="21"/>
      <c r="BL37" s="21">
        <v>9.1999999999999998E-2</v>
      </c>
      <c r="BM37" s="21"/>
      <c r="BN37" s="21"/>
      <c r="BO37" s="21">
        <v>9.1999999999999998E-2</v>
      </c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</row>
    <row r="38" spans="2:78" x14ac:dyDescent="0.3">
      <c r="C38" s="2" t="s">
        <v>94</v>
      </c>
      <c r="D38" s="2">
        <v>10</v>
      </c>
      <c r="E38" s="2" t="s">
        <v>89</v>
      </c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>
        <v>0.28999999999999998</v>
      </c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</row>
    <row r="39" spans="2:78" x14ac:dyDescent="0.3">
      <c r="D39" s="2">
        <v>6</v>
      </c>
      <c r="E39" s="2" t="s">
        <v>89</v>
      </c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>
        <v>0.16300000000000001</v>
      </c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</row>
    <row r="40" spans="2:78" x14ac:dyDescent="0.3">
      <c r="D40" s="2">
        <v>300</v>
      </c>
      <c r="E40" s="2" t="s">
        <v>135</v>
      </c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>
        <v>0.2</v>
      </c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>
        <v>0.2</v>
      </c>
      <c r="BI40" s="21"/>
      <c r="BJ40" s="21"/>
      <c r="BK40" s="21"/>
      <c r="BL40" s="21">
        <v>0.2</v>
      </c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</row>
    <row r="41" spans="2:78" x14ac:dyDescent="0.3">
      <c r="E41" s="2" t="s">
        <v>89</v>
      </c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>
        <v>0.64760881075963483</v>
      </c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</row>
    <row r="42" spans="2:78" x14ac:dyDescent="0.3">
      <c r="E42" s="2" t="s">
        <v>79</v>
      </c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>
        <v>0.2</v>
      </c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</row>
    <row r="43" spans="2:78" x14ac:dyDescent="0.3">
      <c r="B43" s="2" t="s">
        <v>86</v>
      </c>
      <c r="C43" s="2" t="s">
        <v>68</v>
      </c>
      <c r="D43" s="2">
        <v>50</v>
      </c>
      <c r="E43" s="2" t="s">
        <v>122</v>
      </c>
      <c r="F43" s="21"/>
      <c r="G43" s="21"/>
      <c r="H43" s="21"/>
      <c r="I43" s="21"/>
      <c r="J43" s="21"/>
      <c r="K43" s="21"/>
      <c r="L43" s="21"/>
      <c r="M43" s="21"/>
      <c r="N43" s="21"/>
      <c r="O43" s="21">
        <v>10000</v>
      </c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</row>
    <row r="44" spans="2:78" x14ac:dyDescent="0.3">
      <c r="E44" s="2" t="s">
        <v>119</v>
      </c>
      <c r="F44" s="21"/>
      <c r="G44" s="21"/>
      <c r="H44" s="21"/>
      <c r="I44" s="21"/>
      <c r="J44" s="21"/>
      <c r="K44" s="21"/>
      <c r="L44" s="21"/>
      <c r="M44" s="21"/>
      <c r="N44" s="21"/>
      <c r="O44" s="21">
        <v>5000</v>
      </c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</row>
    <row r="45" spans="2:78" x14ac:dyDescent="0.3">
      <c r="E45" s="2" t="s">
        <v>79</v>
      </c>
      <c r="F45" s="21"/>
      <c r="G45" s="21"/>
      <c r="H45" s="21">
        <v>5000</v>
      </c>
      <c r="I45" s="21"/>
      <c r="J45" s="21"/>
      <c r="K45" s="21">
        <v>3000</v>
      </c>
      <c r="L45" s="21"/>
      <c r="M45" s="21"/>
      <c r="N45" s="21"/>
      <c r="O45" s="21"/>
      <c r="P45" s="21"/>
      <c r="Q45" s="21"/>
      <c r="R45" s="21"/>
      <c r="S45" s="21">
        <v>5000</v>
      </c>
      <c r="T45" s="21"/>
      <c r="U45" s="21"/>
      <c r="V45" s="21"/>
      <c r="W45" s="21"/>
      <c r="X45" s="21"/>
      <c r="Y45" s="21"/>
      <c r="Z45" s="21">
        <v>5000</v>
      </c>
      <c r="AA45" s="21"/>
      <c r="AB45" s="21"/>
      <c r="AC45" s="21"/>
      <c r="AD45" s="21">
        <v>5000</v>
      </c>
      <c r="AE45" s="21"/>
      <c r="AF45" s="21"/>
      <c r="AG45" s="21"/>
      <c r="AH45" s="21"/>
      <c r="AI45" s="21"/>
      <c r="AJ45" s="21"/>
      <c r="AK45" s="21">
        <v>5000</v>
      </c>
      <c r="AL45" s="21"/>
      <c r="AM45" s="21"/>
      <c r="AN45" s="21"/>
      <c r="AO45" s="21"/>
      <c r="AP45" s="21"/>
      <c r="AQ45" s="21"/>
      <c r="AR45" s="21">
        <v>5000</v>
      </c>
      <c r="AS45" s="21"/>
      <c r="AT45" s="21"/>
      <c r="AU45" s="21"/>
      <c r="AV45" s="21">
        <v>3000</v>
      </c>
      <c r="AW45" s="21"/>
      <c r="AX45" s="21"/>
      <c r="AY45" s="21"/>
      <c r="AZ45" s="21"/>
      <c r="BA45" s="21"/>
      <c r="BB45" s="21"/>
      <c r="BC45" s="21"/>
      <c r="BD45" s="21"/>
      <c r="BE45" s="21"/>
      <c r="BF45" s="21">
        <v>8000</v>
      </c>
      <c r="BG45" s="21"/>
      <c r="BH45" s="21"/>
      <c r="BI45" s="21"/>
      <c r="BJ45" s="21">
        <v>5000</v>
      </c>
      <c r="BK45" s="21"/>
      <c r="BL45" s="21"/>
      <c r="BM45" s="21"/>
      <c r="BN45" s="21">
        <v>5000</v>
      </c>
      <c r="BO45" s="21"/>
      <c r="BP45" s="21"/>
      <c r="BQ45" s="21">
        <v>5000</v>
      </c>
      <c r="BR45" s="21"/>
      <c r="BS45" s="21"/>
      <c r="BT45" s="21"/>
      <c r="BU45" s="21">
        <v>5000</v>
      </c>
      <c r="BV45" s="21"/>
      <c r="BW45" s="21"/>
      <c r="BX45" s="21"/>
      <c r="BY45" s="21">
        <v>5000</v>
      </c>
      <c r="BZ45" s="21"/>
    </row>
    <row r="46" spans="2:78" x14ac:dyDescent="0.3">
      <c r="D46" s="2">
        <v>60</v>
      </c>
      <c r="E46" s="2" t="s">
        <v>79</v>
      </c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>
        <v>4170</v>
      </c>
      <c r="T46" s="21"/>
      <c r="U46" s="21"/>
      <c r="V46" s="21"/>
      <c r="W46" s="21"/>
      <c r="X46" s="21"/>
      <c r="Y46" s="21"/>
      <c r="Z46" s="21">
        <v>4170</v>
      </c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>
        <v>4170</v>
      </c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>
        <v>3000</v>
      </c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>
        <v>4166.666666666667</v>
      </c>
      <c r="BR46" s="21"/>
      <c r="BS46" s="21"/>
      <c r="BT46" s="21"/>
      <c r="BU46" s="21">
        <v>4170</v>
      </c>
      <c r="BV46" s="21"/>
      <c r="BW46" s="21"/>
      <c r="BX46" s="21"/>
      <c r="BY46" s="21">
        <v>4170</v>
      </c>
      <c r="BZ46" s="21"/>
    </row>
    <row r="47" spans="2:78" x14ac:dyDescent="0.3">
      <c r="C47" s="2" t="s">
        <v>88</v>
      </c>
      <c r="D47" s="2">
        <v>5</v>
      </c>
      <c r="E47" s="2" t="s">
        <v>89</v>
      </c>
      <c r="F47" s="21"/>
      <c r="G47" s="21"/>
      <c r="H47" s="19">
        <v>38.907582808496336</v>
      </c>
      <c r="I47" s="21"/>
      <c r="J47" s="21"/>
      <c r="K47" s="21">
        <v>38.907582808496336</v>
      </c>
      <c r="L47" s="21"/>
      <c r="M47" s="21"/>
      <c r="N47" s="21"/>
      <c r="O47" s="21"/>
      <c r="P47" s="21"/>
      <c r="Q47" s="21"/>
      <c r="R47" s="21"/>
      <c r="S47" s="21">
        <v>38.907582808496336</v>
      </c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>
        <v>38.907582808496336</v>
      </c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>
        <v>38.907582808496336</v>
      </c>
      <c r="BG47" s="21"/>
      <c r="BH47" s="21"/>
      <c r="BI47" s="21"/>
      <c r="BJ47" s="21">
        <v>38.907582808496336</v>
      </c>
      <c r="BK47" s="21"/>
      <c r="BL47" s="21"/>
      <c r="BM47" s="21"/>
      <c r="BN47" s="21">
        <v>38.907582808496336</v>
      </c>
      <c r="BO47" s="21"/>
      <c r="BP47" s="21"/>
      <c r="BQ47" s="21">
        <v>38.907582808496336</v>
      </c>
      <c r="BR47" s="21"/>
      <c r="BS47" s="21"/>
      <c r="BT47" s="21"/>
      <c r="BU47" s="21"/>
      <c r="BV47" s="21"/>
      <c r="BW47" s="21"/>
      <c r="BX47" s="21"/>
      <c r="BY47" s="21"/>
      <c r="BZ47" s="21"/>
    </row>
    <row r="48" spans="2:78" x14ac:dyDescent="0.3">
      <c r="D48" s="2">
        <v>900</v>
      </c>
      <c r="E48" s="2" t="s">
        <v>114</v>
      </c>
      <c r="F48" s="21"/>
      <c r="G48" s="21"/>
      <c r="H48" s="21"/>
      <c r="I48" s="21"/>
      <c r="J48" s="21"/>
      <c r="K48" s="21"/>
      <c r="L48" s="21"/>
      <c r="M48" s="21"/>
      <c r="N48" s="21"/>
      <c r="O48" s="21">
        <v>41.25</v>
      </c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</row>
    <row r="49" spans="3:78" x14ac:dyDescent="0.3">
      <c r="E49" s="2" t="s">
        <v>89</v>
      </c>
      <c r="F49" s="21"/>
      <c r="G49" s="21"/>
      <c r="H49" s="21">
        <v>41.25</v>
      </c>
      <c r="I49" s="21"/>
      <c r="J49" s="21"/>
      <c r="K49" s="21">
        <v>41.25</v>
      </c>
      <c r="L49" s="21"/>
      <c r="M49" s="21"/>
      <c r="N49" s="21"/>
      <c r="O49" s="21"/>
      <c r="P49" s="21"/>
      <c r="Q49" s="21"/>
      <c r="R49" s="21"/>
      <c r="S49" s="21">
        <v>41.25</v>
      </c>
      <c r="T49" s="21"/>
      <c r="U49" s="21"/>
      <c r="V49" s="21"/>
      <c r="W49" s="21"/>
      <c r="X49" s="21"/>
      <c r="Y49" s="21"/>
      <c r="Z49" s="21">
        <v>41.25</v>
      </c>
      <c r="AA49" s="21"/>
      <c r="AB49" s="21"/>
      <c r="AC49" s="21"/>
      <c r="AD49" s="21">
        <v>41.25</v>
      </c>
      <c r="AE49" s="21"/>
      <c r="AF49" s="21"/>
      <c r="AG49" s="21"/>
      <c r="AH49" s="21"/>
      <c r="AI49" s="21"/>
      <c r="AJ49" s="21"/>
      <c r="AK49" s="21">
        <v>41.25</v>
      </c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>
        <v>47.55</v>
      </c>
      <c r="AW49" s="21"/>
      <c r="AX49" s="21"/>
      <c r="AY49" s="21">
        <v>41.25</v>
      </c>
      <c r="AZ49" s="21"/>
      <c r="BA49" s="21"/>
      <c r="BB49" s="21">
        <v>41.25</v>
      </c>
      <c r="BC49" s="21"/>
      <c r="BD49" s="21"/>
      <c r="BE49" s="21"/>
      <c r="BF49" s="21">
        <v>49.128157467842591</v>
      </c>
      <c r="BG49" s="21"/>
      <c r="BH49" s="21"/>
      <c r="BI49" s="21"/>
      <c r="BJ49" s="21">
        <v>41.25</v>
      </c>
      <c r="BK49" s="21"/>
      <c r="BL49" s="21"/>
      <c r="BM49" s="21"/>
      <c r="BN49" s="21">
        <v>41.25</v>
      </c>
      <c r="BO49" s="21"/>
      <c r="BP49" s="21"/>
      <c r="BQ49" s="21">
        <v>41.25</v>
      </c>
      <c r="BR49" s="21"/>
      <c r="BS49" s="21"/>
      <c r="BT49" s="21"/>
      <c r="BU49" s="21">
        <v>41.25</v>
      </c>
      <c r="BV49" s="21"/>
      <c r="BW49" s="21"/>
      <c r="BX49" s="21"/>
      <c r="BY49" s="21">
        <v>41.25</v>
      </c>
      <c r="BZ49" s="21"/>
    </row>
    <row r="50" spans="3:78" x14ac:dyDescent="0.3">
      <c r="E50" s="2" t="s">
        <v>79</v>
      </c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>
        <v>400</v>
      </c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</row>
    <row r="51" spans="3:78" x14ac:dyDescent="0.3">
      <c r="D51" s="2">
        <v>10</v>
      </c>
      <c r="E51" s="2" t="s">
        <v>114</v>
      </c>
      <c r="F51" s="21"/>
      <c r="G51" s="21"/>
      <c r="H51" s="21"/>
      <c r="I51" s="21"/>
      <c r="J51" s="21"/>
      <c r="K51" s="21"/>
      <c r="L51" s="21"/>
      <c r="M51" s="21"/>
      <c r="N51" s="21"/>
      <c r="O51" s="21">
        <v>59.857869449066385</v>
      </c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>
        <v>82.4</v>
      </c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</row>
    <row r="52" spans="3:78" x14ac:dyDescent="0.3">
      <c r="E52" s="2" t="s">
        <v>89</v>
      </c>
      <c r="F52" s="21"/>
      <c r="G52" s="21"/>
      <c r="H52" s="21">
        <v>27.511815643464899</v>
      </c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>
        <v>27.46</v>
      </c>
      <c r="W52" s="21"/>
      <c r="X52" s="21"/>
      <c r="Y52" s="21"/>
      <c r="Z52" s="21">
        <v>59.857869449066385</v>
      </c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>
        <v>59.857869449066385</v>
      </c>
      <c r="AL52" s="21"/>
      <c r="AM52" s="21"/>
      <c r="AN52" s="21">
        <v>82.38</v>
      </c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>
        <v>27.511815643464899</v>
      </c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>
        <v>59.857869449066385</v>
      </c>
      <c r="BV52" s="21"/>
      <c r="BW52" s="21"/>
      <c r="BX52" s="21"/>
      <c r="BY52" s="21">
        <v>59.857869449066385</v>
      </c>
      <c r="BZ52" s="21"/>
    </row>
    <row r="53" spans="3:78" x14ac:dyDescent="0.3">
      <c r="D53" s="2">
        <v>30</v>
      </c>
      <c r="E53" s="2" t="s">
        <v>89</v>
      </c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>
        <v>24.81255646142931</v>
      </c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>
        <v>27.466666666666665</v>
      </c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</row>
    <row r="54" spans="3:78" x14ac:dyDescent="0.3">
      <c r="D54" s="2">
        <v>100</v>
      </c>
      <c r="E54" s="2" t="s">
        <v>114</v>
      </c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>
        <v>27.5</v>
      </c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</row>
    <row r="55" spans="3:78" x14ac:dyDescent="0.3">
      <c r="E55" s="2" t="s">
        <v>89</v>
      </c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>
        <v>22.06</v>
      </c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</row>
    <row r="56" spans="3:78" x14ac:dyDescent="0.3">
      <c r="D56" s="2">
        <v>300</v>
      </c>
      <c r="E56" s="2" t="s">
        <v>114</v>
      </c>
      <c r="F56" s="21"/>
      <c r="G56" s="21"/>
      <c r="H56" s="21"/>
      <c r="I56" s="21"/>
      <c r="J56" s="21"/>
      <c r="K56" s="21"/>
      <c r="L56" s="21"/>
      <c r="M56" s="21"/>
      <c r="N56" s="21"/>
      <c r="O56" s="21">
        <v>27.7</v>
      </c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>
        <v>27.5</v>
      </c>
      <c r="AH56" s="21"/>
      <c r="AI56" s="21"/>
      <c r="AJ56" s="21"/>
      <c r="AK56" s="21"/>
      <c r="AL56" s="21"/>
      <c r="AM56" s="21"/>
      <c r="AN56" s="21">
        <v>27.5</v>
      </c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</row>
    <row r="57" spans="3:78" x14ac:dyDescent="0.3">
      <c r="E57" s="2" t="s">
        <v>89</v>
      </c>
      <c r="F57" s="21"/>
      <c r="G57" s="21"/>
      <c r="H57" s="21">
        <v>28</v>
      </c>
      <c r="I57" s="21"/>
      <c r="J57" s="21"/>
      <c r="K57" s="21">
        <v>27.5</v>
      </c>
      <c r="L57" s="21"/>
      <c r="M57" s="21"/>
      <c r="N57" s="21"/>
      <c r="O57" s="21"/>
      <c r="P57" s="21"/>
      <c r="Q57" s="21"/>
      <c r="R57" s="21"/>
      <c r="S57" s="21">
        <v>28</v>
      </c>
      <c r="T57" s="21"/>
      <c r="U57" s="21"/>
      <c r="V57" s="21">
        <v>22.061676570720884</v>
      </c>
      <c r="W57" s="21"/>
      <c r="X57" s="21"/>
      <c r="Y57" s="21"/>
      <c r="Z57" s="21">
        <v>27.7</v>
      </c>
      <c r="AA57" s="21"/>
      <c r="AB57" s="21"/>
      <c r="AC57" s="21"/>
      <c r="AD57" s="21">
        <v>28</v>
      </c>
      <c r="AE57" s="21"/>
      <c r="AF57" s="21"/>
      <c r="AG57" s="21"/>
      <c r="AH57" s="21"/>
      <c r="AI57" s="21"/>
      <c r="AJ57" s="21"/>
      <c r="AK57" s="21">
        <v>27.7</v>
      </c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>
        <v>27.5</v>
      </c>
      <c r="AW57" s="21"/>
      <c r="AX57" s="21"/>
      <c r="AY57" s="21">
        <v>28</v>
      </c>
      <c r="AZ57" s="21"/>
      <c r="BA57" s="21"/>
      <c r="BB57" s="21">
        <v>27.7</v>
      </c>
      <c r="BC57" s="21"/>
      <c r="BD57" s="21"/>
      <c r="BE57" s="21"/>
      <c r="BF57" s="21">
        <v>28</v>
      </c>
      <c r="BG57" s="21"/>
      <c r="BH57" s="21"/>
      <c r="BI57" s="21"/>
      <c r="BJ57" s="21">
        <v>28</v>
      </c>
      <c r="BK57" s="21"/>
      <c r="BL57" s="21"/>
      <c r="BM57" s="21"/>
      <c r="BN57" s="21">
        <v>28</v>
      </c>
      <c r="BO57" s="21"/>
      <c r="BP57" s="21"/>
      <c r="BQ57" s="21">
        <v>28</v>
      </c>
      <c r="BR57" s="21"/>
      <c r="BS57" s="21"/>
      <c r="BT57" s="21"/>
      <c r="BU57" s="21">
        <v>27.7</v>
      </c>
      <c r="BV57" s="21"/>
      <c r="BW57" s="21"/>
      <c r="BX57" s="21"/>
      <c r="BY57" s="21">
        <v>27.7</v>
      </c>
      <c r="BZ57" s="21"/>
    </row>
    <row r="58" spans="3:78" x14ac:dyDescent="0.3">
      <c r="D58" s="2">
        <v>1</v>
      </c>
      <c r="E58" s="2" t="s">
        <v>79</v>
      </c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>
        <v>6</v>
      </c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</row>
    <row r="59" spans="3:78" x14ac:dyDescent="0.3">
      <c r="C59" s="2" t="s">
        <v>94</v>
      </c>
      <c r="D59" s="2">
        <v>10</v>
      </c>
      <c r="E59" s="2" t="s">
        <v>89</v>
      </c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>
        <v>87</v>
      </c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</row>
    <row r="60" spans="3:78" x14ac:dyDescent="0.3">
      <c r="D60" s="2">
        <v>6</v>
      </c>
      <c r="E60" s="2" t="s">
        <v>89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>
        <v>61.4</v>
      </c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</row>
    <row r="61" spans="3:78" x14ac:dyDescent="0.3">
      <c r="D61" s="2">
        <v>300</v>
      </c>
      <c r="E61" s="2" t="s">
        <v>135</v>
      </c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>
        <v>86.540164085816258</v>
      </c>
      <c r="W61" s="21"/>
      <c r="X61" s="21"/>
      <c r="Y61" s="21"/>
      <c r="Z61" s="21"/>
      <c r="AA61" s="21"/>
      <c r="AB61" s="21"/>
      <c r="AC61" s="21"/>
      <c r="AD61" s="21">
        <v>61</v>
      </c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>
        <v>61</v>
      </c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</row>
    <row r="62" spans="3:78" x14ac:dyDescent="0.3">
      <c r="E62" s="2" t="s">
        <v>114</v>
      </c>
      <c r="F62" s="21"/>
      <c r="G62" s="21"/>
      <c r="H62" s="21"/>
      <c r="I62" s="21"/>
      <c r="J62" s="21"/>
      <c r="K62" s="21"/>
      <c r="L62" s="21"/>
      <c r="M62" s="21"/>
      <c r="N62" s="21"/>
      <c r="O62" s="21">
        <v>61.49</v>
      </c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</row>
    <row r="63" spans="3:78" x14ac:dyDescent="0.3">
      <c r="E63" s="2" t="s">
        <v>89</v>
      </c>
      <c r="F63" s="21"/>
      <c r="G63" s="21"/>
      <c r="H63" s="21">
        <v>61</v>
      </c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>
        <v>61</v>
      </c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>
        <v>61.4</v>
      </c>
      <c r="AW63" s="21"/>
      <c r="AX63" s="21"/>
      <c r="AY63" s="21">
        <v>61</v>
      </c>
      <c r="AZ63" s="21"/>
      <c r="BA63" s="21"/>
      <c r="BB63" s="21"/>
      <c r="BC63" s="21"/>
      <c r="BD63" s="21"/>
      <c r="BE63" s="21"/>
      <c r="BF63" s="21">
        <v>194.28264322789042</v>
      </c>
      <c r="BG63" s="21"/>
      <c r="BH63" s="21"/>
      <c r="BI63" s="21"/>
      <c r="BJ63" s="21">
        <v>61</v>
      </c>
      <c r="BK63" s="21"/>
      <c r="BL63" s="21"/>
      <c r="BM63" s="21"/>
      <c r="BN63" s="21"/>
      <c r="BO63" s="21"/>
      <c r="BP63" s="21"/>
      <c r="BQ63" s="21">
        <v>61</v>
      </c>
      <c r="BR63" s="21"/>
      <c r="BS63" s="21"/>
      <c r="BT63" s="21"/>
      <c r="BU63" s="21"/>
      <c r="BV63" s="21"/>
      <c r="BW63" s="21"/>
      <c r="BX63" s="21"/>
      <c r="BY63" s="21"/>
      <c r="BZ63" s="21"/>
    </row>
    <row r="64" spans="3:78" x14ac:dyDescent="0.3">
      <c r="E64" s="2" t="s">
        <v>79</v>
      </c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>
        <v>40</v>
      </c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</row>
    <row r="65" spans="2:78" x14ac:dyDescent="0.3">
      <c r="D65" s="2" t="s">
        <v>653</v>
      </c>
      <c r="E65" s="2" t="s">
        <v>89</v>
      </c>
      <c r="F65" s="21"/>
      <c r="G65" s="21"/>
      <c r="H65" s="21"/>
      <c r="I65" s="21"/>
      <c r="J65" s="21"/>
      <c r="K65" s="21">
        <v>61.35</v>
      </c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</row>
    <row r="66" spans="2:78" x14ac:dyDescent="0.3">
      <c r="B66" s="2" t="s">
        <v>92</v>
      </c>
      <c r="C66" s="2" t="s">
        <v>68</v>
      </c>
      <c r="D66" s="2">
        <v>0</v>
      </c>
      <c r="E66" s="2" t="s">
        <v>79</v>
      </c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>
        <v>32000</v>
      </c>
      <c r="BQ66" s="21"/>
      <c r="BR66" s="21"/>
      <c r="BS66" s="21"/>
      <c r="BT66" s="21"/>
      <c r="BU66" s="21"/>
      <c r="BV66" s="21"/>
      <c r="BW66" s="21"/>
      <c r="BX66" s="21"/>
      <c r="BY66" s="21"/>
      <c r="BZ66" s="21"/>
    </row>
    <row r="67" spans="2:78" x14ac:dyDescent="0.3">
      <c r="D67" s="2">
        <v>50</v>
      </c>
      <c r="E67" s="2" t="s">
        <v>79</v>
      </c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>
        <v>160</v>
      </c>
      <c r="Z67" s="21"/>
      <c r="AA67" s="21"/>
      <c r="AB67" s="21"/>
      <c r="AC67" s="21">
        <v>80</v>
      </c>
      <c r="AD67" s="21"/>
      <c r="AE67" s="21"/>
      <c r="AF67" s="21"/>
      <c r="AG67" s="21"/>
      <c r="AH67" s="21"/>
      <c r="AI67" s="21"/>
      <c r="AJ67" s="21">
        <v>160</v>
      </c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>
        <v>80</v>
      </c>
      <c r="BJ67" s="21"/>
      <c r="BK67" s="21"/>
      <c r="BL67" s="21"/>
      <c r="BM67" s="21">
        <v>80</v>
      </c>
      <c r="BN67" s="21"/>
      <c r="BO67" s="21"/>
      <c r="BP67" s="21">
        <v>80</v>
      </c>
      <c r="BQ67" s="21"/>
      <c r="BR67" s="21"/>
      <c r="BS67" s="21"/>
      <c r="BT67" s="21">
        <v>160</v>
      </c>
      <c r="BU67" s="21"/>
      <c r="BV67" s="21"/>
      <c r="BW67" s="21"/>
      <c r="BX67" s="21">
        <v>160</v>
      </c>
      <c r="BY67" s="21"/>
      <c r="BZ67" s="21"/>
    </row>
    <row r="68" spans="2:78" x14ac:dyDescent="0.3">
      <c r="D68" s="2">
        <v>60</v>
      </c>
      <c r="E68" s="2" t="s">
        <v>79</v>
      </c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>
        <v>160</v>
      </c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>
        <v>160</v>
      </c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>
        <v>66.666666666666671</v>
      </c>
      <c r="BQ68" s="21"/>
      <c r="BR68" s="21"/>
      <c r="BS68" s="21"/>
      <c r="BT68" s="21">
        <v>160</v>
      </c>
      <c r="BU68" s="21"/>
      <c r="BV68" s="21"/>
      <c r="BW68" s="21"/>
      <c r="BX68" s="21">
        <v>160</v>
      </c>
      <c r="BY68" s="21"/>
      <c r="BZ68" s="21"/>
    </row>
    <row r="69" spans="2:78" x14ac:dyDescent="0.3">
      <c r="C69" s="2" t="s">
        <v>88</v>
      </c>
      <c r="D69" s="2">
        <v>5</v>
      </c>
      <c r="E69" s="2" t="s">
        <v>114</v>
      </c>
      <c r="F69" s="21"/>
      <c r="G69" s="21"/>
      <c r="H69" s="21"/>
      <c r="I69" s="21"/>
      <c r="J69" s="21"/>
      <c r="K69" s="21"/>
      <c r="L69" s="21"/>
      <c r="M69" s="21"/>
      <c r="N69" s="21">
        <v>0.44000000000000006</v>
      </c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</row>
    <row r="70" spans="2:78" x14ac:dyDescent="0.3">
      <c r="E70" s="2" t="s">
        <v>89</v>
      </c>
      <c r="F70" s="21"/>
      <c r="G70" s="21">
        <v>0.14599999999999999</v>
      </c>
      <c r="H70" s="21"/>
      <c r="I70" s="21"/>
      <c r="J70" s="21">
        <v>0.10285912696499032</v>
      </c>
      <c r="K70" s="21"/>
      <c r="L70" s="21"/>
      <c r="M70" s="21"/>
      <c r="N70" s="21"/>
      <c r="O70" s="21"/>
      <c r="P70" s="21"/>
      <c r="Q70" s="21"/>
      <c r="R70" s="21">
        <v>0.14599999999999999</v>
      </c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>
        <v>0.14599999999999999</v>
      </c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>
        <v>0.14599999999999999</v>
      </c>
      <c r="BF70" s="21"/>
      <c r="BG70" s="21"/>
      <c r="BH70" s="21"/>
      <c r="BI70" s="21">
        <v>0.14599999999999999</v>
      </c>
      <c r="BJ70" s="21"/>
      <c r="BK70" s="21"/>
      <c r="BL70" s="21"/>
      <c r="BM70" s="21">
        <v>0.14599999999999999</v>
      </c>
      <c r="BN70" s="21"/>
      <c r="BO70" s="21"/>
      <c r="BP70" s="21">
        <v>0.14599999999999999</v>
      </c>
      <c r="BQ70" s="21"/>
      <c r="BR70" s="21"/>
      <c r="BS70" s="21"/>
      <c r="BT70" s="21"/>
      <c r="BU70" s="21"/>
      <c r="BV70" s="21"/>
      <c r="BW70" s="21"/>
      <c r="BX70" s="21"/>
      <c r="BY70" s="21"/>
      <c r="BZ70" s="21"/>
    </row>
    <row r="71" spans="2:78" x14ac:dyDescent="0.3">
      <c r="D71" s="2">
        <v>900</v>
      </c>
      <c r="E71" s="2" t="s">
        <v>114</v>
      </c>
      <c r="F71" s="21"/>
      <c r="G71" s="21"/>
      <c r="H71" s="21"/>
      <c r="I71" s="21"/>
      <c r="J71" s="21"/>
      <c r="K71" s="21"/>
      <c r="L71" s="21"/>
      <c r="M71" s="21"/>
      <c r="N71" s="21">
        <v>0.111</v>
      </c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</row>
    <row r="72" spans="2:78" x14ac:dyDescent="0.3">
      <c r="E72" s="2" t="s">
        <v>89</v>
      </c>
      <c r="F72" s="21"/>
      <c r="G72" s="21">
        <v>0.111</v>
      </c>
      <c r="H72" s="21"/>
      <c r="I72" s="21"/>
      <c r="J72" s="21">
        <v>0.111</v>
      </c>
      <c r="K72" s="21"/>
      <c r="L72" s="21"/>
      <c r="M72" s="21"/>
      <c r="N72" s="21"/>
      <c r="O72" s="21"/>
      <c r="P72" s="21"/>
      <c r="Q72" s="21"/>
      <c r="R72" s="21">
        <v>0.111</v>
      </c>
      <c r="S72" s="21"/>
      <c r="T72" s="21"/>
      <c r="U72" s="21"/>
      <c r="V72" s="21"/>
      <c r="W72" s="21"/>
      <c r="X72" s="21"/>
      <c r="Y72" s="21">
        <v>0.111</v>
      </c>
      <c r="Z72" s="21"/>
      <c r="AA72" s="21"/>
      <c r="AB72" s="21"/>
      <c r="AC72" s="21">
        <v>0.111</v>
      </c>
      <c r="AD72" s="21"/>
      <c r="AE72" s="21"/>
      <c r="AF72" s="21"/>
      <c r="AG72" s="21"/>
      <c r="AH72" s="21"/>
      <c r="AI72" s="21"/>
      <c r="AJ72" s="21">
        <v>0.111</v>
      </c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>
        <v>0.12615643397813289</v>
      </c>
      <c r="AV72" s="21"/>
      <c r="AW72" s="21"/>
      <c r="AX72" s="21">
        <v>0.111</v>
      </c>
      <c r="AY72" s="21"/>
      <c r="AZ72" s="21"/>
      <c r="BA72" s="21">
        <v>0.111</v>
      </c>
      <c r="BB72" s="21"/>
      <c r="BC72" s="21"/>
      <c r="BD72" s="21"/>
      <c r="BE72" s="21">
        <v>0.7592250784536908</v>
      </c>
      <c r="BF72" s="21"/>
      <c r="BG72" s="21"/>
      <c r="BH72" s="21"/>
      <c r="BI72" s="21">
        <v>0.111</v>
      </c>
      <c r="BJ72" s="21"/>
      <c r="BK72" s="21"/>
      <c r="BL72" s="21"/>
      <c r="BM72" s="21">
        <v>0.111</v>
      </c>
      <c r="BN72" s="21"/>
      <c r="BO72" s="21"/>
      <c r="BP72" s="21">
        <v>0.111</v>
      </c>
      <c r="BQ72" s="21"/>
      <c r="BR72" s="21"/>
      <c r="BS72" s="21"/>
      <c r="BT72" s="21">
        <v>0.111</v>
      </c>
      <c r="BU72" s="21"/>
      <c r="BV72" s="21"/>
      <c r="BW72" s="21"/>
      <c r="BX72" s="21">
        <v>0.111</v>
      </c>
      <c r="BY72" s="21"/>
      <c r="BZ72" s="21"/>
    </row>
    <row r="73" spans="2:78" x14ac:dyDescent="0.3">
      <c r="E73" s="2" t="s">
        <v>79</v>
      </c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>
        <v>0.05</v>
      </c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</row>
    <row r="74" spans="2:78" x14ac:dyDescent="0.3">
      <c r="D74" s="2">
        <v>10</v>
      </c>
      <c r="E74" s="2" t="s">
        <v>114</v>
      </c>
      <c r="F74" s="21"/>
      <c r="G74" s="21"/>
      <c r="H74" s="21"/>
      <c r="I74" s="21"/>
      <c r="J74" s="21"/>
      <c r="K74" s="21"/>
      <c r="L74" s="21"/>
      <c r="M74" s="21"/>
      <c r="N74" s="21">
        <v>0.22000000000000003</v>
      </c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>
        <v>0.219</v>
      </c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</row>
    <row r="75" spans="2:78" x14ac:dyDescent="0.3">
      <c r="E75" s="2" t="s">
        <v>89</v>
      </c>
      <c r="F75" s="21"/>
      <c r="G75" s="21">
        <v>7.2999999999999995E-2</v>
      </c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>
        <v>7.2800000000000004E-2</v>
      </c>
      <c r="V75" s="21"/>
      <c r="W75" s="21"/>
      <c r="X75" s="21"/>
      <c r="Y75" s="21">
        <v>0.22000000000000003</v>
      </c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>
        <v>0.22000000000000003</v>
      </c>
      <c r="AK75" s="21"/>
      <c r="AL75" s="21"/>
      <c r="AM75" s="21">
        <v>1.6300000000000001</v>
      </c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>
        <v>7.2999999999999995E-2</v>
      </c>
      <c r="AY75" s="21"/>
      <c r="AZ75" s="21"/>
      <c r="BA75" s="21">
        <v>0.22000000000000003</v>
      </c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>
        <v>0.22000000000000003</v>
      </c>
      <c r="BU75" s="21"/>
      <c r="BV75" s="21"/>
      <c r="BW75" s="21"/>
      <c r="BX75" s="21">
        <v>0.22000000000000003</v>
      </c>
      <c r="BY75" s="21"/>
      <c r="BZ75" s="21"/>
    </row>
    <row r="76" spans="2:78" x14ac:dyDescent="0.3">
      <c r="D76" s="2">
        <v>30</v>
      </c>
      <c r="E76" s="2" t="s">
        <v>89</v>
      </c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>
        <v>7.2666666666666671E-2</v>
      </c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</row>
    <row r="77" spans="2:78" x14ac:dyDescent="0.3">
      <c r="D77" s="2">
        <v>100</v>
      </c>
      <c r="E77" s="2" t="s">
        <v>114</v>
      </c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>
        <v>7.3026572052907995E-2</v>
      </c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</row>
    <row r="78" spans="2:78" x14ac:dyDescent="0.3">
      <c r="D78" s="2">
        <v>300</v>
      </c>
      <c r="E78" s="2" t="s">
        <v>114</v>
      </c>
      <c r="F78" s="21"/>
      <c r="G78" s="21"/>
      <c r="H78" s="21"/>
      <c r="I78" s="21"/>
      <c r="J78" s="21"/>
      <c r="K78" s="21"/>
      <c r="L78" s="21"/>
      <c r="M78" s="21"/>
      <c r="N78" s="21">
        <v>7.2999999999999995E-2</v>
      </c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>
        <v>7.2999999999999995E-2</v>
      </c>
      <c r="AG78" s="21"/>
      <c r="AH78" s="21"/>
      <c r="AI78" s="21"/>
      <c r="AJ78" s="21"/>
      <c r="AK78" s="21"/>
      <c r="AL78" s="21"/>
      <c r="AM78" s="21">
        <v>7.2999999999999995E-2</v>
      </c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</row>
    <row r="79" spans="2:78" x14ac:dyDescent="0.3">
      <c r="E79" s="2" t="s">
        <v>89</v>
      </c>
      <c r="F79" s="21"/>
      <c r="G79" s="21">
        <v>7.2999999999999995E-2</v>
      </c>
      <c r="H79" s="21"/>
      <c r="I79" s="21"/>
      <c r="J79" s="21">
        <v>7.2999999999999995E-2</v>
      </c>
      <c r="K79" s="21"/>
      <c r="L79" s="21"/>
      <c r="M79" s="21"/>
      <c r="N79" s="21"/>
      <c r="O79" s="21"/>
      <c r="P79" s="21"/>
      <c r="Q79" s="21"/>
      <c r="R79" s="21">
        <v>7.2999999999999995E-2</v>
      </c>
      <c r="S79" s="21"/>
      <c r="T79" s="21"/>
      <c r="U79" s="21">
        <v>5.8524530304569888E-2</v>
      </c>
      <c r="V79" s="21"/>
      <c r="W79" s="21"/>
      <c r="X79" s="21"/>
      <c r="Y79" s="21">
        <v>7.2999999999999995E-2</v>
      </c>
      <c r="Z79" s="21"/>
      <c r="AA79" s="21"/>
      <c r="AB79" s="21"/>
      <c r="AC79" s="21">
        <v>2.4333333333333334E-3</v>
      </c>
      <c r="AD79" s="21"/>
      <c r="AE79" s="21"/>
      <c r="AF79" s="21"/>
      <c r="AG79" s="21"/>
      <c r="AH79" s="21"/>
      <c r="AI79" s="21"/>
      <c r="AJ79" s="21">
        <v>7.2999999999999995E-2</v>
      </c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>
        <v>7.2800000000000004E-2</v>
      </c>
      <c r="AV79" s="21"/>
      <c r="AW79" s="21"/>
      <c r="AX79" s="21">
        <v>7.2999999999999995E-2</v>
      </c>
      <c r="AY79" s="21"/>
      <c r="AZ79" s="21"/>
      <c r="BA79" s="21">
        <v>7.2999999999999995E-2</v>
      </c>
      <c r="BB79" s="21"/>
      <c r="BC79" s="21"/>
      <c r="BD79" s="21"/>
      <c r="BE79" s="21">
        <v>7.0000000000000007E-2</v>
      </c>
      <c r="BF79" s="21"/>
      <c r="BG79" s="21"/>
      <c r="BH79" s="21"/>
      <c r="BI79" s="21">
        <v>7.2999999999999995E-2</v>
      </c>
      <c r="BJ79" s="21"/>
      <c r="BK79" s="21"/>
      <c r="BL79" s="21"/>
      <c r="BM79" s="21">
        <v>7.2999999999999995E-2</v>
      </c>
      <c r="BN79" s="21"/>
      <c r="BO79" s="21"/>
      <c r="BP79" s="21">
        <v>7.2999999999999995E-2</v>
      </c>
      <c r="BQ79" s="21"/>
      <c r="BR79" s="21"/>
      <c r="BS79" s="21"/>
      <c r="BT79" s="21">
        <v>7.2999999999999995E-2</v>
      </c>
      <c r="BU79" s="21"/>
      <c r="BV79" s="21"/>
      <c r="BW79" s="21"/>
      <c r="BX79" s="21">
        <v>7.2999999999999995E-2</v>
      </c>
      <c r="BY79" s="21"/>
      <c r="BZ79" s="21"/>
    </row>
    <row r="80" spans="2:78" x14ac:dyDescent="0.3">
      <c r="D80" s="2">
        <v>1</v>
      </c>
      <c r="E80" s="2" t="s">
        <v>79</v>
      </c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>
        <v>0.02</v>
      </c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</row>
    <row r="81" spans="2:78" x14ac:dyDescent="0.3">
      <c r="C81" s="2" t="s">
        <v>94</v>
      </c>
      <c r="D81" s="2">
        <v>10</v>
      </c>
      <c r="E81" s="2" t="s">
        <v>89</v>
      </c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>
        <v>0.23</v>
      </c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</row>
    <row r="82" spans="2:78" x14ac:dyDescent="0.3">
      <c r="D82" s="2">
        <v>300</v>
      </c>
      <c r="E82" s="2" t="s">
        <v>135</v>
      </c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>
        <v>0.23059119670967498</v>
      </c>
      <c r="V82" s="21"/>
      <c r="W82" s="21"/>
      <c r="X82" s="21"/>
      <c r="Y82" s="21"/>
      <c r="Z82" s="21"/>
      <c r="AA82" s="21"/>
      <c r="AB82" s="21"/>
      <c r="AC82" s="21">
        <v>0.16</v>
      </c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>
        <v>0.16</v>
      </c>
      <c r="BJ82" s="21"/>
      <c r="BK82" s="21"/>
      <c r="BL82" s="21"/>
      <c r="BM82" s="21">
        <v>0.16</v>
      </c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</row>
    <row r="83" spans="2:78" x14ac:dyDescent="0.3">
      <c r="E83" s="2" t="s">
        <v>114</v>
      </c>
      <c r="F83" s="21"/>
      <c r="G83" s="21"/>
      <c r="H83" s="21"/>
      <c r="I83" s="21"/>
      <c r="J83" s="21"/>
      <c r="K83" s="21"/>
      <c r="L83" s="21"/>
      <c r="M83" s="21"/>
      <c r="N83" s="21">
        <v>0.17</v>
      </c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</row>
    <row r="84" spans="2:78" x14ac:dyDescent="0.3">
      <c r="E84" s="2" t="s">
        <v>89</v>
      </c>
      <c r="F84" s="21"/>
      <c r="G84" s="21">
        <v>0.16</v>
      </c>
      <c r="H84" s="21"/>
      <c r="I84" s="21"/>
      <c r="J84" s="21">
        <v>0.16</v>
      </c>
      <c r="K84" s="21"/>
      <c r="L84" s="21"/>
      <c r="M84" s="21"/>
      <c r="N84" s="21"/>
      <c r="O84" s="21"/>
      <c r="P84" s="21"/>
      <c r="Q84" s="21"/>
      <c r="R84" s="21">
        <v>0.16</v>
      </c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>
        <v>0.16300000000000001</v>
      </c>
      <c r="AV84" s="21"/>
      <c r="AW84" s="21"/>
      <c r="AX84" s="21">
        <v>0.16</v>
      </c>
      <c r="AY84" s="21"/>
      <c r="AZ84" s="21"/>
      <c r="BA84" s="21"/>
      <c r="BB84" s="21"/>
      <c r="BC84" s="21"/>
      <c r="BD84" s="21"/>
      <c r="BE84" s="21">
        <v>0.52306865484432041</v>
      </c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</row>
    <row r="85" spans="2:78" x14ac:dyDescent="0.3">
      <c r="E85" s="2" t="s">
        <v>79</v>
      </c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>
        <v>0.1</v>
      </c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>
        <v>0.16</v>
      </c>
      <c r="BQ85" s="21"/>
      <c r="BR85" s="21"/>
      <c r="BS85" s="21"/>
      <c r="BT85" s="21"/>
      <c r="BU85" s="21"/>
      <c r="BV85" s="21"/>
      <c r="BW85" s="21"/>
      <c r="BX85" s="21"/>
      <c r="BY85" s="21"/>
      <c r="BZ85" s="21"/>
    </row>
    <row r="86" spans="2:78" x14ac:dyDescent="0.3">
      <c r="B86"/>
      <c r="C86"/>
      <c r="D86"/>
      <c r="E86"/>
      <c r="F86"/>
      <c r="G86"/>
      <c r="H86"/>
      <c r="I86"/>
      <c r="J86"/>
      <c r="K86"/>
    </row>
    <row r="87" spans="2:78" x14ac:dyDescent="0.3">
      <c r="B87"/>
      <c r="C87"/>
      <c r="D87"/>
      <c r="E87"/>
      <c r="F87"/>
      <c r="G87"/>
      <c r="H87"/>
      <c r="I87"/>
      <c r="J87"/>
      <c r="K87"/>
    </row>
    <row r="88" spans="2:78" x14ac:dyDescent="0.3">
      <c r="B88"/>
      <c r="C88"/>
      <c r="D88"/>
      <c r="E88"/>
      <c r="F88"/>
      <c r="G88"/>
      <c r="H88"/>
      <c r="I88"/>
      <c r="J88"/>
      <c r="K88"/>
    </row>
    <row r="89" spans="2:78" x14ac:dyDescent="0.3">
      <c r="B89"/>
      <c r="C89"/>
      <c r="D89"/>
      <c r="E89"/>
      <c r="F89"/>
      <c r="G89"/>
      <c r="H89"/>
      <c r="I89"/>
      <c r="J89"/>
      <c r="K89"/>
    </row>
    <row r="90" spans="2:78" x14ac:dyDescent="0.3">
      <c r="B90"/>
      <c r="C90"/>
      <c r="D90"/>
      <c r="E90"/>
      <c r="F90"/>
      <c r="G90"/>
      <c r="H90"/>
      <c r="I90"/>
      <c r="J90"/>
      <c r="K90"/>
    </row>
    <row r="91" spans="2:78" x14ac:dyDescent="0.3">
      <c r="B91"/>
      <c r="C91"/>
      <c r="D91"/>
      <c r="E91"/>
      <c r="F91"/>
      <c r="G91"/>
      <c r="H91"/>
      <c r="I91"/>
      <c r="J91"/>
      <c r="K91"/>
    </row>
    <row r="92" spans="2:78" x14ac:dyDescent="0.3">
      <c r="B92"/>
      <c r="C92"/>
      <c r="D92"/>
      <c r="E92"/>
      <c r="F92"/>
      <c r="G92"/>
      <c r="H92"/>
      <c r="I92"/>
      <c r="J92"/>
      <c r="K92"/>
    </row>
    <row r="93" spans="2:78" x14ac:dyDescent="0.3">
      <c r="B93"/>
      <c r="C93"/>
      <c r="D93"/>
      <c r="E93"/>
      <c r="F93"/>
      <c r="G93"/>
      <c r="H93"/>
      <c r="I93"/>
      <c r="J93"/>
      <c r="K93"/>
    </row>
    <row r="94" spans="2:78" x14ac:dyDescent="0.3">
      <c r="B94"/>
      <c r="C94"/>
      <c r="D94"/>
      <c r="E94"/>
      <c r="F94"/>
      <c r="G94"/>
      <c r="H94"/>
      <c r="I94"/>
      <c r="J94"/>
      <c r="K94"/>
    </row>
    <row r="95" spans="2:78" x14ac:dyDescent="0.3">
      <c r="B95"/>
      <c r="C95"/>
      <c r="D95"/>
      <c r="E95"/>
      <c r="F95"/>
      <c r="G95"/>
      <c r="H95"/>
      <c r="I95"/>
      <c r="J95"/>
      <c r="K95"/>
    </row>
    <row r="96" spans="2:78" x14ac:dyDescent="0.3">
      <c r="B96"/>
      <c r="C96"/>
      <c r="D96"/>
      <c r="E96"/>
      <c r="F96"/>
      <c r="G96"/>
      <c r="H96"/>
      <c r="I96"/>
      <c r="J96"/>
      <c r="K96"/>
    </row>
    <row r="97" spans="2:11" x14ac:dyDescent="0.3">
      <c r="B97"/>
      <c r="C97"/>
      <c r="D97"/>
      <c r="E97"/>
      <c r="F97"/>
      <c r="G97"/>
      <c r="H97"/>
      <c r="I97"/>
      <c r="J97"/>
      <c r="K97"/>
    </row>
    <row r="98" spans="2:11" x14ac:dyDescent="0.3">
      <c r="B98"/>
      <c r="C98"/>
      <c r="D98"/>
      <c r="E98"/>
      <c r="F98"/>
      <c r="G98"/>
      <c r="H98"/>
      <c r="I98"/>
      <c r="J98"/>
      <c r="K98"/>
    </row>
    <row r="99" spans="2:11" x14ac:dyDescent="0.3">
      <c r="B99"/>
      <c r="C99"/>
      <c r="D99"/>
      <c r="E99"/>
      <c r="F99"/>
      <c r="G99"/>
      <c r="H99"/>
      <c r="I99"/>
      <c r="J99"/>
      <c r="K99"/>
    </row>
    <row r="100" spans="2:11" x14ac:dyDescent="0.3">
      <c r="B100"/>
      <c r="C100"/>
      <c r="D100"/>
      <c r="E100"/>
      <c r="F100"/>
      <c r="G100"/>
      <c r="H100"/>
      <c r="I100"/>
      <c r="J100"/>
      <c r="K100"/>
    </row>
    <row r="101" spans="2:11" x14ac:dyDescent="0.3">
      <c r="B101"/>
      <c r="C101"/>
      <c r="D101"/>
      <c r="E101"/>
      <c r="F101"/>
      <c r="G101"/>
      <c r="H101"/>
      <c r="I101"/>
      <c r="J101"/>
      <c r="K101"/>
    </row>
    <row r="102" spans="2:11" x14ac:dyDescent="0.3">
      <c r="B102"/>
      <c r="C102"/>
      <c r="D102"/>
      <c r="E102"/>
      <c r="F102"/>
      <c r="G102"/>
      <c r="H102"/>
      <c r="I102"/>
      <c r="J102"/>
      <c r="K102"/>
    </row>
    <row r="103" spans="2:11" x14ac:dyDescent="0.3">
      <c r="B103"/>
      <c r="C103"/>
      <c r="D103"/>
      <c r="E103"/>
      <c r="F103"/>
      <c r="G103"/>
      <c r="H103"/>
      <c r="I103"/>
      <c r="J103"/>
      <c r="K103"/>
    </row>
    <row r="104" spans="2:11" x14ac:dyDescent="0.3">
      <c r="B104"/>
      <c r="C104"/>
      <c r="D104"/>
      <c r="E104"/>
      <c r="F104"/>
      <c r="G104"/>
      <c r="H104"/>
      <c r="I104"/>
      <c r="J104"/>
      <c r="K104"/>
    </row>
    <row r="105" spans="2:11" x14ac:dyDescent="0.3">
      <c r="B105"/>
      <c r="C105"/>
      <c r="D105"/>
      <c r="E105"/>
      <c r="F105"/>
      <c r="G105"/>
      <c r="H105"/>
      <c r="I105"/>
      <c r="J105"/>
      <c r="K105"/>
    </row>
    <row r="106" spans="2:11" x14ac:dyDescent="0.3">
      <c r="B106"/>
      <c r="C106"/>
      <c r="D106"/>
      <c r="E106"/>
      <c r="F106"/>
      <c r="G106"/>
      <c r="H106"/>
      <c r="I106"/>
      <c r="J106"/>
      <c r="K106"/>
    </row>
    <row r="107" spans="2:11" x14ac:dyDescent="0.3">
      <c r="B107"/>
      <c r="C107"/>
      <c r="D107"/>
      <c r="E107"/>
      <c r="F107"/>
      <c r="G107"/>
      <c r="H107"/>
      <c r="I107"/>
      <c r="J107"/>
      <c r="K107"/>
    </row>
    <row r="108" spans="2:11" x14ac:dyDescent="0.3">
      <c r="B108"/>
      <c r="C108"/>
      <c r="D108"/>
      <c r="E108"/>
      <c r="F108"/>
      <c r="G108"/>
      <c r="H108"/>
      <c r="I108"/>
      <c r="J108"/>
      <c r="K108"/>
    </row>
    <row r="109" spans="2:11" x14ac:dyDescent="0.3">
      <c r="B109"/>
      <c r="C109"/>
      <c r="D109"/>
      <c r="E109"/>
      <c r="F109"/>
      <c r="G109"/>
      <c r="H109"/>
      <c r="I109"/>
      <c r="J109"/>
      <c r="K109"/>
    </row>
    <row r="110" spans="2:11" x14ac:dyDescent="0.3">
      <c r="B110"/>
      <c r="C110"/>
      <c r="D110"/>
      <c r="E110"/>
      <c r="F110"/>
      <c r="G110"/>
      <c r="H110"/>
      <c r="I110"/>
      <c r="J110"/>
      <c r="K110"/>
    </row>
    <row r="111" spans="2:11" x14ac:dyDescent="0.3">
      <c r="B111"/>
      <c r="C111"/>
      <c r="D111"/>
      <c r="E111"/>
      <c r="F111"/>
      <c r="G111"/>
      <c r="H111"/>
      <c r="I111"/>
      <c r="J111"/>
      <c r="K111"/>
    </row>
    <row r="112" spans="2:11" x14ac:dyDescent="0.3">
      <c r="B112"/>
      <c r="C112"/>
      <c r="D112"/>
      <c r="E112"/>
      <c r="F112"/>
      <c r="G112"/>
      <c r="H112"/>
      <c r="I112"/>
      <c r="J112"/>
      <c r="K112"/>
    </row>
    <row r="113" spans="2:11" x14ac:dyDescent="0.3">
      <c r="B113"/>
      <c r="C113"/>
      <c r="D113"/>
      <c r="E113"/>
      <c r="F113"/>
      <c r="G113"/>
      <c r="H113"/>
      <c r="I113"/>
      <c r="J113"/>
      <c r="K113"/>
    </row>
    <row r="114" spans="2:11" x14ac:dyDescent="0.3">
      <c r="B114"/>
      <c r="C114"/>
      <c r="D114"/>
      <c r="E114"/>
      <c r="F114"/>
      <c r="G114"/>
      <c r="H114"/>
      <c r="I114"/>
      <c r="J114"/>
      <c r="K114"/>
    </row>
    <row r="115" spans="2:11" x14ac:dyDescent="0.3">
      <c r="B115"/>
      <c r="C115"/>
      <c r="D115"/>
      <c r="E115"/>
      <c r="F115"/>
      <c r="G115"/>
      <c r="H115"/>
      <c r="I115"/>
      <c r="J115"/>
      <c r="K115"/>
    </row>
    <row r="116" spans="2:11" x14ac:dyDescent="0.3">
      <c r="B116"/>
      <c r="C116"/>
      <c r="D116"/>
      <c r="E116"/>
      <c r="F116"/>
      <c r="G116"/>
      <c r="H116"/>
      <c r="I116"/>
      <c r="J116"/>
      <c r="K116"/>
    </row>
    <row r="117" spans="2:11" x14ac:dyDescent="0.3">
      <c r="B117"/>
      <c r="C117"/>
      <c r="D117"/>
      <c r="E117"/>
      <c r="F117"/>
      <c r="G117"/>
      <c r="H117"/>
      <c r="I117"/>
      <c r="J117"/>
      <c r="K117"/>
    </row>
    <row r="118" spans="2:11" x14ac:dyDescent="0.3">
      <c r="B118"/>
      <c r="C118"/>
      <c r="D118"/>
      <c r="E118"/>
      <c r="F118"/>
      <c r="G118"/>
      <c r="H118"/>
      <c r="I118"/>
      <c r="J118"/>
      <c r="K118"/>
    </row>
    <row r="119" spans="2:11" x14ac:dyDescent="0.3">
      <c r="B119"/>
      <c r="C119"/>
      <c r="D119"/>
      <c r="E119"/>
      <c r="F119"/>
      <c r="G119"/>
      <c r="H119"/>
      <c r="I119"/>
      <c r="J119"/>
      <c r="K119"/>
    </row>
    <row r="120" spans="2:11" x14ac:dyDescent="0.3">
      <c r="B120"/>
      <c r="C120"/>
      <c r="D120"/>
      <c r="E120"/>
      <c r="F120"/>
      <c r="G120"/>
      <c r="H120"/>
      <c r="I120"/>
      <c r="J120"/>
      <c r="K120"/>
    </row>
    <row r="121" spans="2:11" x14ac:dyDescent="0.3">
      <c r="B121"/>
      <c r="C121"/>
      <c r="D121"/>
      <c r="E121"/>
      <c r="F121"/>
      <c r="G121"/>
      <c r="H121"/>
      <c r="I121"/>
      <c r="J121"/>
      <c r="K121"/>
    </row>
    <row r="122" spans="2:11" x14ac:dyDescent="0.3">
      <c r="B122"/>
      <c r="C122"/>
      <c r="D122"/>
      <c r="E122"/>
      <c r="F122"/>
      <c r="G122"/>
      <c r="H122"/>
      <c r="I122"/>
      <c r="J122"/>
      <c r="K122"/>
    </row>
    <row r="123" spans="2:11" x14ac:dyDescent="0.3">
      <c r="B123"/>
      <c r="C123"/>
      <c r="D123"/>
      <c r="E123"/>
      <c r="F123"/>
      <c r="G123"/>
      <c r="H123"/>
      <c r="I123"/>
      <c r="J123"/>
      <c r="K123"/>
    </row>
    <row r="124" spans="2:11" x14ac:dyDescent="0.3">
      <c r="B124"/>
      <c r="C124"/>
      <c r="D124"/>
      <c r="E124"/>
      <c r="F124"/>
      <c r="G124"/>
      <c r="H124"/>
      <c r="I124"/>
      <c r="J124"/>
      <c r="K124"/>
    </row>
    <row r="125" spans="2:11" x14ac:dyDescent="0.3">
      <c r="B125"/>
      <c r="C125"/>
      <c r="D125"/>
      <c r="E125"/>
      <c r="F125"/>
      <c r="G125"/>
      <c r="H125"/>
      <c r="I125"/>
      <c r="J125"/>
      <c r="K125"/>
    </row>
    <row r="126" spans="2:11" x14ac:dyDescent="0.3">
      <c r="B126"/>
      <c r="C126"/>
      <c r="D126"/>
      <c r="E126"/>
      <c r="F126"/>
      <c r="G126"/>
      <c r="H126"/>
      <c r="I126"/>
      <c r="J126"/>
      <c r="K126"/>
    </row>
    <row r="127" spans="2:11" x14ac:dyDescent="0.3">
      <c r="B127"/>
      <c r="C127"/>
      <c r="D127"/>
      <c r="E127"/>
      <c r="F127"/>
      <c r="G127"/>
      <c r="H127"/>
      <c r="I127"/>
      <c r="J127"/>
      <c r="K127"/>
    </row>
    <row r="128" spans="2:11" x14ac:dyDescent="0.3">
      <c r="B128"/>
      <c r="C128"/>
      <c r="D128"/>
      <c r="E128"/>
      <c r="F128"/>
      <c r="G128"/>
      <c r="H128"/>
      <c r="I128"/>
      <c r="J128"/>
      <c r="K128"/>
    </row>
    <row r="129" spans="2:11" x14ac:dyDescent="0.3">
      <c r="B129"/>
      <c r="C129"/>
      <c r="D129"/>
      <c r="E129"/>
      <c r="F129"/>
      <c r="G129"/>
      <c r="H129"/>
      <c r="I129"/>
      <c r="J129"/>
      <c r="K129"/>
    </row>
    <row r="130" spans="2:11" x14ac:dyDescent="0.3">
      <c r="B130"/>
      <c r="C130"/>
      <c r="D130"/>
      <c r="E130"/>
      <c r="F130"/>
      <c r="G130"/>
      <c r="H130"/>
      <c r="I130"/>
      <c r="J130"/>
      <c r="K130"/>
    </row>
    <row r="131" spans="2:11" x14ac:dyDescent="0.3">
      <c r="B131"/>
      <c r="C131"/>
      <c r="D131"/>
      <c r="E131"/>
      <c r="F131"/>
      <c r="G131"/>
      <c r="H131"/>
      <c r="I131"/>
      <c r="J131"/>
      <c r="K131"/>
    </row>
    <row r="132" spans="2:11" x14ac:dyDescent="0.3">
      <c r="B132"/>
      <c r="C132"/>
      <c r="D132"/>
      <c r="E132"/>
      <c r="F132"/>
      <c r="G132"/>
      <c r="H132"/>
      <c r="I132"/>
      <c r="J132"/>
      <c r="K132"/>
    </row>
    <row r="133" spans="2:11" x14ac:dyDescent="0.3">
      <c r="B133"/>
      <c r="C133"/>
      <c r="D133"/>
      <c r="E133"/>
      <c r="F133"/>
      <c r="G133"/>
      <c r="H133"/>
      <c r="I133"/>
      <c r="J133"/>
      <c r="K133"/>
    </row>
    <row r="134" spans="2:11" x14ac:dyDescent="0.3">
      <c r="B134"/>
      <c r="C134"/>
      <c r="D134"/>
      <c r="E134"/>
      <c r="F134"/>
      <c r="G134"/>
      <c r="H134"/>
      <c r="I134"/>
      <c r="J134"/>
      <c r="K134"/>
    </row>
    <row r="135" spans="2:11" x14ac:dyDescent="0.3">
      <c r="B135"/>
      <c r="C135"/>
      <c r="D135"/>
      <c r="E135"/>
      <c r="F135"/>
      <c r="G135"/>
      <c r="H135"/>
      <c r="I135"/>
      <c r="J135"/>
      <c r="K135"/>
    </row>
    <row r="136" spans="2:11" x14ac:dyDescent="0.3">
      <c r="B136"/>
      <c r="C136"/>
      <c r="D136"/>
      <c r="E136"/>
      <c r="F136"/>
      <c r="G136"/>
      <c r="H136"/>
      <c r="I136"/>
      <c r="J136"/>
      <c r="K136"/>
    </row>
    <row r="137" spans="2:11" x14ac:dyDescent="0.3">
      <c r="B137"/>
      <c r="C137"/>
      <c r="D137"/>
      <c r="E137"/>
      <c r="F137"/>
      <c r="G137"/>
      <c r="H137"/>
      <c r="I137"/>
      <c r="J137"/>
      <c r="K137"/>
    </row>
    <row r="138" spans="2:11" x14ac:dyDescent="0.3">
      <c r="B138"/>
      <c r="C138"/>
      <c r="D138"/>
      <c r="E138"/>
      <c r="F138"/>
      <c r="G138"/>
      <c r="H138"/>
      <c r="I138"/>
      <c r="J138"/>
      <c r="K138"/>
    </row>
    <row r="139" spans="2:11" x14ac:dyDescent="0.3">
      <c r="B139"/>
      <c r="C139"/>
      <c r="D139"/>
      <c r="E139"/>
      <c r="F139"/>
      <c r="G139"/>
      <c r="H139"/>
      <c r="I139"/>
      <c r="J139"/>
      <c r="K139"/>
    </row>
    <row r="140" spans="2:11" x14ac:dyDescent="0.3">
      <c r="B140"/>
      <c r="C140"/>
      <c r="D140"/>
      <c r="E140"/>
      <c r="F140"/>
      <c r="G140"/>
      <c r="H140"/>
      <c r="I140"/>
      <c r="J140"/>
      <c r="K140"/>
    </row>
    <row r="141" spans="2:11" x14ac:dyDescent="0.3">
      <c r="B141"/>
      <c r="C141"/>
      <c r="D141"/>
      <c r="E141"/>
      <c r="F141"/>
      <c r="G141"/>
      <c r="H141"/>
      <c r="I141"/>
      <c r="J141"/>
      <c r="K141"/>
    </row>
    <row r="142" spans="2:11" x14ac:dyDescent="0.3">
      <c r="B142"/>
      <c r="C142"/>
      <c r="D142"/>
      <c r="E142"/>
      <c r="F142"/>
      <c r="G142"/>
      <c r="H142"/>
      <c r="I142"/>
      <c r="J142"/>
      <c r="K142"/>
    </row>
    <row r="143" spans="2:11" x14ac:dyDescent="0.3">
      <c r="B143"/>
      <c r="C143"/>
      <c r="D143"/>
      <c r="E143"/>
      <c r="F143"/>
      <c r="G143"/>
      <c r="H143"/>
      <c r="I143"/>
      <c r="J143"/>
      <c r="K143"/>
    </row>
    <row r="144" spans="2:11" x14ac:dyDescent="0.3">
      <c r="B144"/>
      <c r="C144"/>
      <c r="D144"/>
      <c r="E144"/>
      <c r="F144"/>
      <c r="G144"/>
      <c r="H144"/>
      <c r="I144"/>
      <c r="J144"/>
      <c r="K144"/>
    </row>
    <row r="145" spans="2:11" x14ac:dyDescent="0.3">
      <c r="B145"/>
      <c r="C145"/>
      <c r="D145"/>
      <c r="E145"/>
      <c r="F145"/>
      <c r="G145"/>
      <c r="H145"/>
      <c r="I145"/>
      <c r="J145"/>
      <c r="K145"/>
    </row>
    <row r="146" spans="2:11" x14ac:dyDescent="0.3">
      <c r="B146"/>
      <c r="C146"/>
      <c r="D146"/>
      <c r="E146"/>
      <c r="F146"/>
      <c r="G146"/>
      <c r="H146"/>
      <c r="I146"/>
      <c r="J146"/>
      <c r="K146"/>
    </row>
    <row r="147" spans="2:11" x14ac:dyDescent="0.3">
      <c r="B147"/>
      <c r="C147"/>
      <c r="D147"/>
      <c r="E147"/>
      <c r="F147"/>
      <c r="G147"/>
      <c r="H147"/>
      <c r="I147"/>
      <c r="J147"/>
      <c r="K147"/>
    </row>
    <row r="148" spans="2:11" x14ac:dyDescent="0.3">
      <c r="B148"/>
      <c r="C148"/>
      <c r="D148"/>
      <c r="E148"/>
      <c r="F148"/>
      <c r="G148"/>
      <c r="H148"/>
      <c r="I148"/>
      <c r="J148"/>
      <c r="K148"/>
    </row>
    <row r="149" spans="2:11" x14ac:dyDescent="0.3">
      <c r="B149"/>
      <c r="C149"/>
      <c r="D149"/>
      <c r="E149"/>
      <c r="F149"/>
      <c r="G149"/>
      <c r="H149"/>
      <c r="I149"/>
      <c r="J149"/>
      <c r="K149"/>
    </row>
    <row r="150" spans="2:11" x14ac:dyDescent="0.3">
      <c r="B150"/>
      <c r="C150"/>
      <c r="D150"/>
      <c r="E150"/>
      <c r="F150"/>
      <c r="G150"/>
      <c r="H150"/>
      <c r="I150"/>
      <c r="J150"/>
      <c r="K150"/>
    </row>
    <row r="151" spans="2:11" x14ac:dyDescent="0.3">
      <c r="B151"/>
      <c r="C151"/>
      <c r="D151"/>
      <c r="E151"/>
      <c r="F151"/>
      <c r="G151"/>
      <c r="H151"/>
      <c r="I151"/>
      <c r="J151"/>
      <c r="K151"/>
    </row>
    <row r="152" spans="2:11" x14ac:dyDescent="0.3">
      <c r="B152"/>
      <c r="C152"/>
      <c r="D152"/>
      <c r="E152"/>
      <c r="F152"/>
      <c r="G152"/>
      <c r="H152"/>
      <c r="I152"/>
      <c r="J152"/>
      <c r="K152"/>
    </row>
    <row r="153" spans="2:11" x14ac:dyDescent="0.3">
      <c r="B153"/>
      <c r="C153"/>
      <c r="D153"/>
      <c r="E153"/>
      <c r="F153"/>
      <c r="G153"/>
      <c r="H153"/>
      <c r="I153"/>
      <c r="J153"/>
      <c r="K153"/>
    </row>
    <row r="154" spans="2:11" x14ac:dyDescent="0.3">
      <c r="B154"/>
      <c r="C154"/>
      <c r="D154"/>
      <c r="E154"/>
      <c r="F154"/>
      <c r="G154"/>
      <c r="H154"/>
      <c r="I154"/>
      <c r="J154"/>
      <c r="K154"/>
    </row>
    <row r="155" spans="2:11" x14ac:dyDescent="0.3">
      <c r="B155"/>
      <c r="C155"/>
      <c r="D155"/>
      <c r="E155"/>
      <c r="F155"/>
      <c r="G155"/>
      <c r="H155"/>
      <c r="I155"/>
      <c r="J155"/>
      <c r="K155"/>
    </row>
    <row r="156" spans="2:11" x14ac:dyDescent="0.3">
      <c r="B156"/>
      <c r="C156"/>
      <c r="D156"/>
      <c r="E156"/>
      <c r="F156"/>
      <c r="G156"/>
      <c r="H156"/>
      <c r="I156"/>
      <c r="J156"/>
      <c r="K156"/>
    </row>
    <row r="157" spans="2:11" x14ac:dyDescent="0.3">
      <c r="B157"/>
      <c r="C157"/>
      <c r="D157"/>
      <c r="E157"/>
      <c r="F157"/>
      <c r="G157"/>
      <c r="H157"/>
      <c r="I157"/>
      <c r="J157"/>
      <c r="K157"/>
    </row>
    <row r="158" spans="2:11" x14ac:dyDescent="0.3">
      <c r="B158"/>
      <c r="C158"/>
      <c r="D158"/>
      <c r="E158"/>
      <c r="F158"/>
      <c r="G158"/>
      <c r="H158"/>
      <c r="I158"/>
      <c r="J158"/>
      <c r="K158"/>
    </row>
    <row r="159" spans="2:11" x14ac:dyDescent="0.3">
      <c r="B159"/>
      <c r="C159"/>
      <c r="D159"/>
      <c r="E159"/>
      <c r="F159"/>
      <c r="G159"/>
      <c r="H159"/>
      <c r="I159"/>
      <c r="J159"/>
      <c r="K159"/>
    </row>
    <row r="160" spans="2:11" x14ac:dyDescent="0.3">
      <c r="B160"/>
      <c r="C160"/>
      <c r="D160"/>
      <c r="E160"/>
      <c r="F160"/>
      <c r="G160"/>
      <c r="H160"/>
      <c r="I160"/>
      <c r="J160"/>
      <c r="K160"/>
    </row>
    <row r="161" spans="2:11" x14ac:dyDescent="0.3">
      <c r="B161"/>
      <c r="C161"/>
      <c r="D161"/>
      <c r="E161"/>
      <c r="F161"/>
      <c r="G161"/>
      <c r="H161"/>
      <c r="I161"/>
      <c r="J161"/>
      <c r="K161"/>
    </row>
    <row r="162" spans="2:11" x14ac:dyDescent="0.3">
      <c r="B162"/>
      <c r="C162"/>
      <c r="D162"/>
      <c r="E162"/>
      <c r="F162"/>
      <c r="G162"/>
      <c r="H162"/>
      <c r="I162"/>
      <c r="J162"/>
      <c r="K162"/>
    </row>
    <row r="163" spans="2:11" x14ac:dyDescent="0.3">
      <c r="B163"/>
      <c r="C163"/>
      <c r="D163"/>
      <c r="E163"/>
      <c r="F163"/>
      <c r="G163"/>
      <c r="H163"/>
      <c r="I163"/>
      <c r="J163"/>
      <c r="K163"/>
    </row>
    <row r="164" spans="2:11" x14ac:dyDescent="0.3">
      <c r="B164"/>
      <c r="C164"/>
      <c r="D164"/>
      <c r="E164"/>
      <c r="F164"/>
      <c r="G164"/>
      <c r="H164"/>
      <c r="I164"/>
      <c r="J164"/>
      <c r="K164"/>
    </row>
    <row r="165" spans="2:11" x14ac:dyDescent="0.3">
      <c r="B165"/>
      <c r="C165"/>
      <c r="D165"/>
      <c r="E165"/>
      <c r="F165"/>
      <c r="G165"/>
      <c r="H165"/>
      <c r="I165"/>
      <c r="J165"/>
      <c r="K165"/>
    </row>
    <row r="166" spans="2:11" x14ac:dyDescent="0.3">
      <c r="B166"/>
      <c r="C166"/>
      <c r="D166"/>
      <c r="E166"/>
      <c r="F166"/>
      <c r="G166"/>
      <c r="H166"/>
      <c r="I166"/>
      <c r="J166"/>
      <c r="K166"/>
    </row>
    <row r="167" spans="2:11" x14ac:dyDescent="0.3">
      <c r="B167"/>
      <c r="C167"/>
      <c r="D167"/>
      <c r="E167"/>
      <c r="F167"/>
      <c r="G167"/>
      <c r="H167"/>
      <c r="I167"/>
      <c r="J167"/>
      <c r="K167"/>
    </row>
    <row r="168" spans="2:11" x14ac:dyDescent="0.3">
      <c r="B168"/>
      <c r="C168"/>
      <c r="D168"/>
      <c r="E168"/>
      <c r="F168"/>
      <c r="G168"/>
      <c r="H168"/>
      <c r="I168"/>
      <c r="J168"/>
      <c r="K168"/>
    </row>
    <row r="169" spans="2:11" x14ac:dyDescent="0.3">
      <c r="B169"/>
      <c r="C169"/>
      <c r="D169"/>
      <c r="E169"/>
      <c r="F169"/>
      <c r="G169"/>
      <c r="H169"/>
      <c r="I169"/>
      <c r="J169"/>
      <c r="K169"/>
    </row>
    <row r="170" spans="2:11" x14ac:dyDescent="0.3">
      <c r="B170"/>
      <c r="C170"/>
      <c r="D170"/>
      <c r="E170"/>
      <c r="F170"/>
      <c r="G170"/>
      <c r="H170"/>
      <c r="I170"/>
      <c r="J170"/>
      <c r="K170"/>
    </row>
    <row r="171" spans="2:11" x14ac:dyDescent="0.3">
      <c r="B171"/>
      <c r="C171"/>
      <c r="D171"/>
      <c r="E171"/>
      <c r="F171"/>
      <c r="G171"/>
      <c r="H171"/>
      <c r="I171"/>
      <c r="J171"/>
      <c r="K171"/>
    </row>
    <row r="172" spans="2:11" x14ac:dyDescent="0.3">
      <c r="B172"/>
      <c r="C172"/>
      <c r="D172"/>
      <c r="E172"/>
      <c r="F172"/>
      <c r="G172"/>
      <c r="H172"/>
      <c r="I172"/>
      <c r="J172"/>
      <c r="K172"/>
    </row>
    <row r="173" spans="2:11" x14ac:dyDescent="0.3">
      <c r="B173"/>
      <c r="C173"/>
      <c r="D173"/>
      <c r="E173"/>
      <c r="F173"/>
      <c r="G173"/>
      <c r="H173"/>
      <c r="I173"/>
      <c r="J173"/>
      <c r="K173"/>
    </row>
    <row r="174" spans="2:11" x14ac:dyDescent="0.3">
      <c r="B174"/>
      <c r="C174"/>
      <c r="D174"/>
      <c r="E174"/>
      <c r="F174"/>
      <c r="G174"/>
      <c r="H174"/>
      <c r="I174"/>
      <c r="J174"/>
      <c r="K174"/>
    </row>
    <row r="175" spans="2:11" x14ac:dyDescent="0.3">
      <c r="B175"/>
      <c r="C175"/>
      <c r="D175"/>
      <c r="E175"/>
      <c r="F175"/>
      <c r="G175"/>
      <c r="H175"/>
      <c r="I175"/>
      <c r="J175"/>
      <c r="K175"/>
    </row>
    <row r="176" spans="2:11" x14ac:dyDescent="0.3">
      <c r="B176"/>
      <c r="C176"/>
      <c r="D176"/>
      <c r="E176"/>
      <c r="F176"/>
      <c r="G176"/>
      <c r="H176"/>
      <c r="I176"/>
      <c r="J176"/>
      <c r="K176"/>
    </row>
    <row r="177" spans="2:11" x14ac:dyDescent="0.3">
      <c r="B177"/>
      <c r="C177"/>
      <c r="D177"/>
      <c r="E177"/>
      <c r="F177"/>
      <c r="G177"/>
      <c r="H177"/>
      <c r="I177"/>
      <c r="J177"/>
      <c r="K177"/>
    </row>
    <row r="178" spans="2:11" x14ac:dyDescent="0.3">
      <c r="B178"/>
      <c r="C178"/>
      <c r="D178"/>
      <c r="E178"/>
      <c r="F178"/>
      <c r="G178"/>
      <c r="H178"/>
      <c r="I178"/>
      <c r="J178"/>
      <c r="K178"/>
    </row>
    <row r="179" spans="2:11" x14ac:dyDescent="0.3">
      <c r="B179"/>
      <c r="C179"/>
      <c r="D179"/>
      <c r="E179"/>
      <c r="F179"/>
      <c r="G179"/>
      <c r="H179"/>
      <c r="I179"/>
      <c r="J179"/>
      <c r="K179"/>
    </row>
    <row r="180" spans="2:11" x14ac:dyDescent="0.3">
      <c r="B180"/>
      <c r="C180"/>
      <c r="D180"/>
      <c r="E180"/>
      <c r="F180"/>
      <c r="G180"/>
      <c r="H180"/>
      <c r="I180"/>
      <c r="J180"/>
      <c r="K180"/>
    </row>
    <row r="181" spans="2:11" x14ac:dyDescent="0.3">
      <c r="B181"/>
      <c r="C181"/>
      <c r="D181"/>
      <c r="E181"/>
      <c r="F181"/>
      <c r="G181"/>
      <c r="H181"/>
      <c r="I181"/>
      <c r="J181"/>
      <c r="K181"/>
    </row>
    <row r="182" spans="2:11" x14ac:dyDescent="0.3">
      <c r="B182"/>
      <c r="C182"/>
      <c r="D182"/>
      <c r="E182"/>
      <c r="F182"/>
      <c r="G182"/>
      <c r="H182"/>
      <c r="I182"/>
      <c r="J182"/>
      <c r="K182"/>
    </row>
    <row r="183" spans="2:11" x14ac:dyDescent="0.3">
      <c r="B183"/>
      <c r="C183"/>
      <c r="D183"/>
      <c r="E183"/>
      <c r="F183"/>
      <c r="G183"/>
      <c r="H183"/>
      <c r="I183"/>
      <c r="J183"/>
      <c r="K183"/>
    </row>
    <row r="184" spans="2:11" x14ac:dyDescent="0.3">
      <c r="B184"/>
      <c r="C184"/>
      <c r="D184"/>
      <c r="E184"/>
      <c r="F184"/>
      <c r="G184"/>
      <c r="H184"/>
      <c r="I184"/>
      <c r="J184"/>
      <c r="K184"/>
    </row>
    <row r="185" spans="2:11" x14ac:dyDescent="0.3">
      <c r="B185"/>
      <c r="C185"/>
      <c r="D185"/>
      <c r="E185"/>
      <c r="F185"/>
      <c r="G185"/>
      <c r="H185"/>
      <c r="I185"/>
      <c r="J185"/>
      <c r="K185"/>
    </row>
    <row r="186" spans="2:11" x14ac:dyDescent="0.3">
      <c r="B186"/>
      <c r="C186"/>
      <c r="D186"/>
      <c r="E186"/>
      <c r="F186"/>
      <c r="G186"/>
      <c r="H186"/>
      <c r="I186"/>
      <c r="J186"/>
      <c r="K186"/>
    </row>
    <row r="187" spans="2:11" x14ac:dyDescent="0.3">
      <c r="B187"/>
      <c r="C187"/>
      <c r="D187"/>
      <c r="E187"/>
      <c r="F187"/>
      <c r="G187"/>
      <c r="H187"/>
      <c r="I187"/>
      <c r="J187"/>
      <c r="K187"/>
    </row>
    <row r="188" spans="2:11" x14ac:dyDescent="0.3">
      <c r="B188"/>
      <c r="C188"/>
      <c r="D188"/>
      <c r="E188"/>
      <c r="F188"/>
      <c r="G188"/>
      <c r="H188"/>
      <c r="I188"/>
      <c r="J188"/>
      <c r="K188"/>
    </row>
    <row r="189" spans="2:11" x14ac:dyDescent="0.3">
      <c r="B189"/>
      <c r="C189"/>
      <c r="D189"/>
      <c r="E189"/>
      <c r="F189"/>
      <c r="G189"/>
      <c r="H189"/>
      <c r="I189"/>
      <c r="J189"/>
      <c r="K189"/>
    </row>
    <row r="190" spans="2:11" x14ac:dyDescent="0.3">
      <c r="B190"/>
      <c r="C190"/>
      <c r="D190"/>
      <c r="E190"/>
      <c r="F190"/>
      <c r="G190"/>
      <c r="H190"/>
      <c r="I190"/>
      <c r="J190"/>
      <c r="K190"/>
    </row>
    <row r="191" spans="2:11" x14ac:dyDescent="0.3">
      <c r="B191"/>
      <c r="C191"/>
      <c r="D191"/>
      <c r="E191"/>
      <c r="F191"/>
      <c r="G191"/>
      <c r="H191"/>
      <c r="I191"/>
      <c r="J191"/>
      <c r="K191"/>
    </row>
    <row r="192" spans="2:11" x14ac:dyDescent="0.3">
      <c r="B192"/>
      <c r="C192"/>
      <c r="D192"/>
      <c r="E192"/>
      <c r="F192"/>
      <c r="G192"/>
      <c r="H192"/>
      <c r="I192"/>
      <c r="J192"/>
      <c r="K192"/>
    </row>
    <row r="193" spans="2:11" x14ac:dyDescent="0.3">
      <c r="B193"/>
      <c r="C193"/>
      <c r="D193"/>
      <c r="E193"/>
      <c r="F193"/>
      <c r="G193"/>
      <c r="H193"/>
      <c r="I193"/>
      <c r="J193"/>
      <c r="K193"/>
    </row>
    <row r="194" spans="2:11" x14ac:dyDescent="0.3">
      <c r="B194"/>
      <c r="C194"/>
      <c r="D194"/>
      <c r="E194"/>
      <c r="F194"/>
      <c r="G194"/>
      <c r="H194"/>
      <c r="I194"/>
      <c r="J194"/>
      <c r="K194"/>
    </row>
    <row r="195" spans="2:11" x14ac:dyDescent="0.3">
      <c r="B195"/>
      <c r="C195"/>
      <c r="D195"/>
      <c r="E195"/>
      <c r="F195"/>
      <c r="G195"/>
      <c r="H195"/>
      <c r="I195"/>
      <c r="J195"/>
      <c r="K195"/>
    </row>
    <row r="196" spans="2:11" x14ac:dyDescent="0.3">
      <c r="B196"/>
      <c r="C196"/>
      <c r="D196"/>
      <c r="E196"/>
      <c r="F196"/>
      <c r="G196"/>
      <c r="H196"/>
      <c r="I196"/>
      <c r="J196"/>
      <c r="K196"/>
    </row>
    <row r="197" spans="2:11" x14ac:dyDescent="0.3">
      <c r="B197"/>
      <c r="C197"/>
      <c r="D197"/>
      <c r="E197"/>
      <c r="F197"/>
      <c r="G197"/>
      <c r="H197"/>
      <c r="I197"/>
      <c r="J197"/>
      <c r="K197"/>
    </row>
    <row r="198" spans="2:11" x14ac:dyDescent="0.3">
      <c r="B198"/>
      <c r="C198"/>
      <c r="D198"/>
      <c r="E198"/>
      <c r="F198"/>
      <c r="G198"/>
      <c r="H198"/>
      <c r="I198"/>
      <c r="J198"/>
      <c r="K198"/>
    </row>
    <row r="199" spans="2:11" x14ac:dyDescent="0.3">
      <c r="B199"/>
      <c r="C199"/>
      <c r="D199"/>
      <c r="E199"/>
      <c r="F199"/>
      <c r="G199"/>
      <c r="H199"/>
      <c r="I199"/>
      <c r="J199"/>
      <c r="K199"/>
    </row>
    <row r="200" spans="2:11" x14ac:dyDescent="0.3">
      <c r="B200"/>
      <c r="C200"/>
      <c r="D200"/>
      <c r="E200"/>
      <c r="F200"/>
      <c r="G200"/>
      <c r="H200"/>
      <c r="I200"/>
      <c r="J200"/>
      <c r="K200"/>
    </row>
    <row r="201" spans="2:11" x14ac:dyDescent="0.3">
      <c r="B201"/>
      <c r="C201"/>
      <c r="D201"/>
      <c r="E201"/>
      <c r="F201"/>
      <c r="G201"/>
      <c r="H201"/>
      <c r="I201"/>
      <c r="J201"/>
      <c r="K201"/>
    </row>
    <row r="202" spans="2:11" x14ac:dyDescent="0.3">
      <c r="B202"/>
      <c r="C202"/>
      <c r="D202"/>
      <c r="E202"/>
      <c r="F202"/>
      <c r="G202"/>
      <c r="H202"/>
      <c r="I202"/>
      <c r="J202"/>
      <c r="K202"/>
    </row>
    <row r="203" spans="2:11" x14ac:dyDescent="0.3">
      <c r="B203"/>
      <c r="C203"/>
      <c r="D203"/>
      <c r="E203"/>
      <c r="F203"/>
      <c r="G203"/>
      <c r="H203"/>
      <c r="I203"/>
      <c r="J203"/>
      <c r="K203"/>
    </row>
    <row r="204" spans="2:11" x14ac:dyDescent="0.3">
      <c r="B204"/>
      <c r="C204"/>
      <c r="D204"/>
      <c r="E204"/>
      <c r="F204"/>
      <c r="G204"/>
      <c r="H204"/>
      <c r="I204"/>
      <c r="J204"/>
      <c r="K204"/>
    </row>
    <row r="205" spans="2:11" x14ac:dyDescent="0.3">
      <c r="B205"/>
      <c r="C205"/>
      <c r="D205"/>
      <c r="E205"/>
      <c r="F205"/>
      <c r="G205"/>
      <c r="H205"/>
      <c r="I205"/>
      <c r="J205"/>
      <c r="K205"/>
    </row>
    <row r="206" spans="2:11" x14ac:dyDescent="0.3">
      <c r="B206"/>
      <c r="C206"/>
      <c r="D206"/>
      <c r="E206"/>
      <c r="F206"/>
      <c r="G206"/>
      <c r="H206"/>
      <c r="I206"/>
      <c r="J206"/>
      <c r="K206"/>
    </row>
    <row r="207" spans="2:11" x14ac:dyDescent="0.3">
      <c r="B207"/>
      <c r="C207"/>
      <c r="D207"/>
      <c r="E207"/>
      <c r="F207"/>
      <c r="G207"/>
      <c r="H207"/>
      <c r="I207"/>
      <c r="J207"/>
      <c r="K207"/>
    </row>
    <row r="208" spans="2:11" x14ac:dyDescent="0.3">
      <c r="B208"/>
      <c r="C208"/>
      <c r="D208"/>
      <c r="E208"/>
      <c r="F208"/>
      <c r="G208"/>
      <c r="H208"/>
      <c r="I208"/>
      <c r="J208"/>
      <c r="K208"/>
    </row>
    <row r="209" spans="2:11" x14ac:dyDescent="0.3">
      <c r="B209"/>
      <c r="C209"/>
      <c r="D209"/>
      <c r="E209"/>
      <c r="F209"/>
      <c r="G209"/>
      <c r="H209"/>
      <c r="I209"/>
      <c r="J209"/>
      <c r="K209"/>
    </row>
    <row r="210" spans="2:11" x14ac:dyDescent="0.3">
      <c r="B210"/>
      <c r="C210"/>
      <c r="D210"/>
      <c r="E210"/>
      <c r="F210"/>
      <c r="G210"/>
      <c r="H210"/>
      <c r="I210"/>
      <c r="J210"/>
      <c r="K210"/>
    </row>
    <row r="211" spans="2:11" x14ac:dyDescent="0.3">
      <c r="B211"/>
      <c r="C211"/>
      <c r="D211"/>
      <c r="E211"/>
      <c r="F211"/>
      <c r="G211"/>
      <c r="H211"/>
      <c r="I211"/>
      <c r="J211"/>
      <c r="K211"/>
    </row>
    <row r="212" spans="2:11" x14ac:dyDescent="0.3">
      <c r="B212"/>
      <c r="C212"/>
      <c r="D212"/>
      <c r="E212"/>
      <c r="F212"/>
      <c r="G212"/>
      <c r="H212"/>
      <c r="I212"/>
      <c r="J212"/>
      <c r="K212"/>
    </row>
    <row r="213" spans="2:11" x14ac:dyDescent="0.3">
      <c r="B213"/>
      <c r="C213"/>
      <c r="D213"/>
      <c r="E213"/>
      <c r="F213"/>
      <c r="G213"/>
      <c r="H213"/>
      <c r="I213"/>
      <c r="J213"/>
      <c r="K213"/>
    </row>
    <row r="214" spans="2:11" x14ac:dyDescent="0.3">
      <c r="B214"/>
      <c r="C214"/>
      <c r="D214"/>
      <c r="E214"/>
      <c r="F214"/>
      <c r="G214"/>
      <c r="H214"/>
      <c r="I214"/>
      <c r="J214"/>
      <c r="K214"/>
    </row>
    <row r="215" spans="2:11" x14ac:dyDescent="0.3">
      <c r="B215"/>
      <c r="C215"/>
      <c r="D215"/>
      <c r="E215"/>
      <c r="F215"/>
      <c r="G215"/>
      <c r="H215"/>
      <c r="I215"/>
      <c r="J215"/>
      <c r="K215"/>
    </row>
    <row r="216" spans="2:11" x14ac:dyDescent="0.3">
      <c r="B216"/>
      <c r="C216"/>
      <c r="D216"/>
      <c r="E216"/>
      <c r="F216"/>
      <c r="G216"/>
      <c r="H216"/>
      <c r="I216"/>
      <c r="J216"/>
      <c r="K216"/>
    </row>
    <row r="217" spans="2:11" x14ac:dyDescent="0.3">
      <c r="B217"/>
      <c r="C217"/>
      <c r="D217"/>
      <c r="E217"/>
      <c r="F217"/>
      <c r="G217"/>
      <c r="H217"/>
      <c r="I217"/>
      <c r="J217"/>
      <c r="K217"/>
    </row>
    <row r="218" spans="2:11" x14ac:dyDescent="0.3">
      <c r="B218"/>
      <c r="C218"/>
      <c r="D218"/>
      <c r="E218"/>
      <c r="F218"/>
      <c r="G218"/>
      <c r="H218"/>
      <c r="I218"/>
      <c r="J218"/>
      <c r="K218"/>
    </row>
    <row r="219" spans="2:11" x14ac:dyDescent="0.3">
      <c r="B219"/>
      <c r="C219"/>
      <c r="D219"/>
      <c r="E219"/>
      <c r="F219"/>
      <c r="G219"/>
      <c r="H219"/>
      <c r="I219"/>
      <c r="J219"/>
      <c r="K219"/>
    </row>
    <row r="220" spans="2:11" x14ac:dyDescent="0.3">
      <c r="B220"/>
      <c r="C220"/>
      <c r="D220"/>
      <c r="E220"/>
      <c r="F220"/>
      <c r="G220"/>
      <c r="H220"/>
      <c r="I220"/>
      <c r="J220"/>
      <c r="K220"/>
    </row>
    <row r="221" spans="2:11" x14ac:dyDescent="0.3">
      <c r="B221"/>
      <c r="C221"/>
      <c r="D221"/>
      <c r="E221"/>
      <c r="F221"/>
      <c r="G221"/>
      <c r="H221"/>
      <c r="I221"/>
      <c r="J221"/>
      <c r="K221"/>
    </row>
    <row r="222" spans="2:11" x14ac:dyDescent="0.3">
      <c r="B222"/>
      <c r="C222"/>
      <c r="D222"/>
      <c r="E222"/>
      <c r="F222"/>
      <c r="G222"/>
      <c r="H222"/>
      <c r="I222"/>
      <c r="J222"/>
      <c r="K222"/>
    </row>
    <row r="223" spans="2:11" x14ac:dyDescent="0.3">
      <c r="B223"/>
      <c r="C223"/>
      <c r="D223"/>
      <c r="E223"/>
      <c r="F223"/>
      <c r="G223"/>
      <c r="H223"/>
      <c r="I223"/>
      <c r="J223"/>
      <c r="K223"/>
    </row>
    <row r="224" spans="2:11" x14ac:dyDescent="0.3">
      <c r="B224"/>
      <c r="C224"/>
      <c r="D224"/>
      <c r="E224"/>
      <c r="F224"/>
      <c r="G224"/>
      <c r="H224"/>
      <c r="I224"/>
      <c r="J224"/>
      <c r="K224"/>
    </row>
    <row r="225" spans="2:11" x14ac:dyDescent="0.3">
      <c r="B225"/>
      <c r="C225"/>
      <c r="D225"/>
      <c r="E225"/>
      <c r="F225"/>
      <c r="G225"/>
      <c r="H225"/>
      <c r="I225"/>
      <c r="J225"/>
      <c r="K225"/>
    </row>
    <row r="226" spans="2:11" x14ac:dyDescent="0.3">
      <c r="B226"/>
      <c r="C226"/>
      <c r="D226"/>
      <c r="E226"/>
      <c r="F226"/>
      <c r="G226"/>
      <c r="H226"/>
      <c r="I226"/>
      <c r="J226"/>
      <c r="K226"/>
    </row>
    <row r="227" spans="2:11" x14ac:dyDescent="0.3">
      <c r="B227"/>
      <c r="C227"/>
      <c r="D227"/>
      <c r="E227"/>
      <c r="F227"/>
      <c r="G227"/>
      <c r="H227"/>
      <c r="I227"/>
      <c r="J227"/>
      <c r="K227"/>
    </row>
    <row r="228" spans="2:11" x14ac:dyDescent="0.3">
      <c r="B228"/>
      <c r="C228"/>
      <c r="D228"/>
      <c r="E228"/>
      <c r="F228"/>
      <c r="G228"/>
      <c r="H228"/>
      <c r="I228"/>
      <c r="J228"/>
      <c r="K228"/>
    </row>
    <row r="229" spans="2:11" x14ac:dyDescent="0.3">
      <c r="B229"/>
      <c r="C229"/>
      <c r="D229"/>
      <c r="E229"/>
      <c r="F229"/>
      <c r="G229"/>
      <c r="H229"/>
      <c r="I229"/>
      <c r="J229"/>
      <c r="K229"/>
    </row>
    <row r="230" spans="2:11" x14ac:dyDescent="0.3">
      <c r="B230"/>
      <c r="C230"/>
      <c r="D230"/>
      <c r="E230"/>
      <c r="F230"/>
      <c r="G230"/>
      <c r="H230"/>
      <c r="I230"/>
      <c r="J230"/>
      <c r="K230"/>
    </row>
    <row r="231" spans="2:11" x14ac:dyDescent="0.3">
      <c r="B231"/>
      <c r="C231"/>
      <c r="D231"/>
      <c r="E231"/>
      <c r="F231"/>
      <c r="G231"/>
      <c r="H231"/>
      <c r="I231"/>
      <c r="J231"/>
      <c r="K231"/>
    </row>
    <row r="232" spans="2:11" x14ac:dyDescent="0.3">
      <c r="B232"/>
      <c r="C232"/>
      <c r="D232"/>
      <c r="E232"/>
      <c r="F232"/>
      <c r="G232"/>
      <c r="H232"/>
      <c r="I232"/>
      <c r="J232"/>
      <c r="K232"/>
    </row>
    <row r="233" spans="2:11" x14ac:dyDescent="0.3">
      <c r="B233"/>
      <c r="C233"/>
      <c r="D233"/>
      <c r="E233"/>
      <c r="F233"/>
      <c r="G233"/>
      <c r="H233"/>
      <c r="I233"/>
      <c r="J233"/>
      <c r="K233"/>
    </row>
    <row r="234" spans="2:11" x14ac:dyDescent="0.3">
      <c r="B234"/>
      <c r="C234"/>
      <c r="D234"/>
      <c r="E234"/>
      <c r="F234"/>
      <c r="G234"/>
      <c r="H234"/>
      <c r="I234"/>
      <c r="J234"/>
      <c r="K234"/>
    </row>
    <row r="235" spans="2:11" x14ac:dyDescent="0.3">
      <c r="B235"/>
      <c r="C235"/>
      <c r="D235"/>
      <c r="E235"/>
      <c r="F235"/>
      <c r="G235"/>
      <c r="H235"/>
      <c r="I235"/>
      <c r="J235"/>
      <c r="K235"/>
    </row>
    <row r="236" spans="2:11" x14ac:dyDescent="0.3">
      <c r="B236"/>
      <c r="C236"/>
      <c r="D236"/>
      <c r="E236"/>
      <c r="F236"/>
      <c r="G236"/>
      <c r="H236"/>
      <c r="I236"/>
      <c r="J236"/>
      <c r="K236"/>
    </row>
    <row r="237" spans="2:11" x14ac:dyDescent="0.3">
      <c r="B237"/>
      <c r="C237"/>
      <c r="D237"/>
      <c r="E237"/>
      <c r="F237"/>
      <c r="G237"/>
      <c r="H237"/>
      <c r="I237"/>
      <c r="J237"/>
      <c r="K237"/>
    </row>
    <row r="238" spans="2:11" x14ac:dyDescent="0.3">
      <c r="B238"/>
      <c r="C238"/>
      <c r="D238"/>
      <c r="E238"/>
      <c r="F238"/>
      <c r="G238"/>
      <c r="H238"/>
      <c r="I238"/>
      <c r="J238"/>
      <c r="K238"/>
    </row>
    <row r="239" spans="2:11" x14ac:dyDescent="0.3">
      <c r="B239"/>
      <c r="C239"/>
      <c r="D239"/>
      <c r="E239"/>
      <c r="F239"/>
      <c r="G239"/>
      <c r="H239"/>
      <c r="I239"/>
      <c r="J239"/>
      <c r="K239"/>
    </row>
    <row r="240" spans="2:11" x14ac:dyDescent="0.3">
      <c r="B240"/>
      <c r="C240"/>
      <c r="D240"/>
      <c r="E240"/>
      <c r="F240"/>
      <c r="G240"/>
      <c r="H240"/>
      <c r="I240"/>
      <c r="J240"/>
      <c r="K240"/>
    </row>
    <row r="241" spans="2:11" x14ac:dyDescent="0.3">
      <c r="B241"/>
      <c r="C241"/>
      <c r="D241"/>
      <c r="E241"/>
      <c r="F241"/>
      <c r="G241"/>
      <c r="H241"/>
      <c r="I241"/>
      <c r="J241"/>
      <c r="K241"/>
    </row>
    <row r="242" spans="2:11" x14ac:dyDescent="0.3">
      <c r="B242"/>
      <c r="C242"/>
      <c r="D242"/>
      <c r="E242"/>
      <c r="F242"/>
      <c r="G242"/>
      <c r="H242"/>
      <c r="I242"/>
      <c r="J242"/>
      <c r="K242"/>
    </row>
    <row r="243" spans="2:11" x14ac:dyDescent="0.3">
      <c r="B243"/>
      <c r="C243"/>
      <c r="D243"/>
      <c r="E243"/>
      <c r="F243"/>
      <c r="G243"/>
      <c r="H243"/>
      <c r="I243"/>
      <c r="J243"/>
      <c r="K243"/>
    </row>
    <row r="244" spans="2:11" x14ac:dyDescent="0.3">
      <c r="B244"/>
      <c r="C244"/>
      <c r="D244"/>
      <c r="E244"/>
      <c r="F244"/>
      <c r="G244"/>
      <c r="H244"/>
      <c r="I244"/>
      <c r="J244"/>
      <c r="K244"/>
    </row>
    <row r="245" spans="2:11" x14ac:dyDescent="0.3">
      <c r="B245"/>
      <c r="C245"/>
      <c r="D245"/>
      <c r="E245"/>
      <c r="F245"/>
      <c r="G245"/>
      <c r="H245"/>
      <c r="I245"/>
      <c r="J245"/>
      <c r="K245"/>
    </row>
    <row r="246" spans="2:11" x14ac:dyDescent="0.3">
      <c r="B246"/>
      <c r="C246"/>
      <c r="D246"/>
      <c r="E246"/>
      <c r="F246"/>
      <c r="G246"/>
      <c r="H246"/>
      <c r="I246"/>
      <c r="J246"/>
      <c r="K246"/>
    </row>
    <row r="247" spans="2:11" x14ac:dyDescent="0.3">
      <c r="B247"/>
      <c r="C247"/>
      <c r="D247"/>
      <c r="E247"/>
      <c r="F247"/>
      <c r="G247"/>
      <c r="H247"/>
      <c r="I247"/>
      <c r="J247"/>
      <c r="K247"/>
    </row>
    <row r="248" spans="2:11" x14ac:dyDescent="0.3">
      <c r="B248"/>
      <c r="C248"/>
      <c r="D248"/>
      <c r="E248"/>
      <c r="F248"/>
      <c r="G248"/>
      <c r="H248"/>
      <c r="I248"/>
      <c r="J248"/>
      <c r="K248"/>
    </row>
    <row r="249" spans="2:11" x14ac:dyDescent="0.3">
      <c r="B249"/>
      <c r="C249"/>
      <c r="D249"/>
      <c r="E249"/>
      <c r="F249"/>
      <c r="G249"/>
      <c r="H249"/>
      <c r="I249"/>
      <c r="J249"/>
      <c r="K249"/>
    </row>
    <row r="250" spans="2:11" x14ac:dyDescent="0.3">
      <c r="B250"/>
      <c r="C250"/>
      <c r="D250"/>
      <c r="E250"/>
      <c r="F250"/>
      <c r="G250"/>
      <c r="H250"/>
      <c r="I250"/>
      <c r="J250"/>
      <c r="K250"/>
    </row>
    <row r="251" spans="2:11" x14ac:dyDescent="0.3">
      <c r="B251"/>
      <c r="C251"/>
      <c r="D251"/>
      <c r="E251"/>
      <c r="F251"/>
      <c r="G251"/>
      <c r="H251"/>
      <c r="I251"/>
      <c r="J251"/>
      <c r="K251"/>
    </row>
    <row r="252" spans="2:11" x14ac:dyDescent="0.3">
      <c r="B252"/>
      <c r="C252"/>
      <c r="D252"/>
      <c r="E252"/>
      <c r="F252"/>
      <c r="G252"/>
      <c r="H252"/>
      <c r="I252"/>
      <c r="J252"/>
      <c r="K252"/>
    </row>
    <row r="253" spans="2:11" x14ac:dyDescent="0.3">
      <c r="B253"/>
      <c r="C253"/>
      <c r="D253"/>
      <c r="E253"/>
      <c r="F253"/>
      <c r="G253"/>
      <c r="H253"/>
      <c r="I253"/>
      <c r="J253"/>
      <c r="K253"/>
    </row>
    <row r="254" spans="2:11" x14ac:dyDescent="0.3">
      <c r="B254"/>
      <c r="C254"/>
      <c r="D254"/>
      <c r="E254"/>
      <c r="F254"/>
      <c r="G254"/>
      <c r="H254"/>
      <c r="I254"/>
      <c r="J254"/>
      <c r="K254"/>
    </row>
    <row r="255" spans="2:11" x14ac:dyDescent="0.3">
      <c r="B255"/>
      <c r="C255"/>
      <c r="D255"/>
      <c r="E255"/>
      <c r="F255"/>
      <c r="G255"/>
      <c r="H255"/>
      <c r="I255"/>
      <c r="J255"/>
      <c r="K255"/>
    </row>
    <row r="256" spans="2:11" x14ac:dyDescent="0.3">
      <c r="B256"/>
      <c r="C256"/>
      <c r="D256"/>
      <c r="E256"/>
      <c r="F256"/>
      <c r="G256"/>
      <c r="H256"/>
      <c r="I256"/>
      <c r="J256"/>
      <c r="K256"/>
    </row>
    <row r="257" spans="2:11" x14ac:dyDescent="0.3">
      <c r="B257"/>
      <c r="C257"/>
      <c r="D257"/>
      <c r="E257"/>
      <c r="F257"/>
      <c r="G257"/>
      <c r="H257"/>
      <c r="I257"/>
      <c r="J257"/>
      <c r="K257"/>
    </row>
    <row r="258" spans="2:11" x14ac:dyDescent="0.3">
      <c r="B258"/>
      <c r="C258"/>
      <c r="D258"/>
      <c r="E258"/>
      <c r="F258"/>
      <c r="G258"/>
      <c r="H258"/>
      <c r="I258"/>
      <c r="J258"/>
      <c r="K258"/>
    </row>
    <row r="259" spans="2:11" x14ac:dyDescent="0.3">
      <c r="B259"/>
      <c r="C259"/>
      <c r="D259"/>
      <c r="E259"/>
      <c r="F259"/>
      <c r="G259"/>
      <c r="H259"/>
      <c r="I259"/>
      <c r="J259"/>
      <c r="K259"/>
    </row>
    <row r="260" spans="2:11" x14ac:dyDescent="0.3">
      <c r="B260"/>
      <c r="C260"/>
      <c r="D260"/>
      <c r="E260"/>
      <c r="F260"/>
      <c r="G260"/>
      <c r="H260"/>
      <c r="I260"/>
      <c r="J260"/>
      <c r="K260"/>
    </row>
    <row r="261" spans="2:11" x14ac:dyDescent="0.3">
      <c r="B261"/>
      <c r="C261"/>
      <c r="D261"/>
      <c r="E261"/>
      <c r="F261"/>
      <c r="G261"/>
      <c r="H261"/>
      <c r="I261"/>
      <c r="J261"/>
      <c r="K261"/>
    </row>
    <row r="262" spans="2:11" x14ac:dyDescent="0.3">
      <c r="B262"/>
      <c r="C262"/>
      <c r="D262"/>
      <c r="E262"/>
      <c r="F262"/>
      <c r="G262"/>
      <c r="H262"/>
      <c r="I262"/>
      <c r="J262"/>
      <c r="K262"/>
    </row>
    <row r="263" spans="2:11" x14ac:dyDescent="0.3">
      <c r="B263"/>
      <c r="C263"/>
      <c r="D263"/>
      <c r="E263"/>
      <c r="F263"/>
      <c r="G263"/>
      <c r="H263"/>
      <c r="I263"/>
      <c r="J263"/>
      <c r="K263"/>
    </row>
    <row r="264" spans="2:11" x14ac:dyDescent="0.3">
      <c r="B264"/>
      <c r="C264"/>
      <c r="D264"/>
      <c r="E264"/>
      <c r="F264"/>
      <c r="G264"/>
      <c r="H264"/>
      <c r="I264"/>
      <c r="J264"/>
      <c r="K264"/>
    </row>
    <row r="265" spans="2:11" x14ac:dyDescent="0.3">
      <c r="B265"/>
      <c r="C265"/>
      <c r="D265"/>
      <c r="E265"/>
      <c r="F265"/>
      <c r="G265"/>
      <c r="H265"/>
      <c r="I265"/>
      <c r="J265"/>
      <c r="K265"/>
    </row>
    <row r="266" spans="2:11" x14ac:dyDescent="0.3">
      <c r="B266"/>
      <c r="C266"/>
      <c r="D266"/>
      <c r="E266"/>
      <c r="F266"/>
      <c r="G266"/>
      <c r="H266"/>
      <c r="I266"/>
      <c r="J266"/>
      <c r="K266"/>
    </row>
    <row r="267" spans="2:11" x14ac:dyDescent="0.3">
      <c r="B267"/>
      <c r="C267"/>
      <c r="D267"/>
      <c r="E267"/>
      <c r="F267"/>
      <c r="G267"/>
      <c r="H267"/>
      <c r="I267"/>
      <c r="J267"/>
      <c r="K267"/>
    </row>
    <row r="268" spans="2:11" x14ac:dyDescent="0.3">
      <c r="B268"/>
      <c r="C268"/>
      <c r="D268"/>
      <c r="E268"/>
      <c r="F268"/>
      <c r="G268"/>
      <c r="H268"/>
      <c r="I268"/>
      <c r="J268"/>
      <c r="K268"/>
    </row>
    <row r="269" spans="2:11" x14ac:dyDescent="0.3">
      <c r="B269"/>
      <c r="C269"/>
      <c r="D269"/>
      <c r="E269"/>
      <c r="F269"/>
      <c r="G269"/>
      <c r="H269"/>
      <c r="I269"/>
      <c r="J269"/>
      <c r="K269"/>
    </row>
    <row r="270" spans="2:11" x14ac:dyDescent="0.3">
      <c r="B270"/>
      <c r="C270"/>
      <c r="D270"/>
      <c r="E270"/>
      <c r="F270"/>
      <c r="G270"/>
      <c r="H270"/>
      <c r="I270"/>
      <c r="J270"/>
      <c r="K270"/>
    </row>
    <row r="271" spans="2:11" x14ac:dyDescent="0.3">
      <c r="B271"/>
      <c r="C271"/>
      <c r="D271"/>
      <c r="E271"/>
      <c r="F271"/>
      <c r="G271"/>
      <c r="H271"/>
      <c r="I271"/>
      <c r="J271"/>
      <c r="K271"/>
    </row>
    <row r="272" spans="2:11" x14ac:dyDescent="0.3">
      <c r="B272"/>
      <c r="C272"/>
      <c r="D272"/>
      <c r="E272"/>
      <c r="F272"/>
      <c r="G272"/>
      <c r="H272"/>
      <c r="I272"/>
      <c r="J272"/>
      <c r="K272"/>
    </row>
    <row r="273" spans="2:11" x14ac:dyDescent="0.3">
      <c r="B273"/>
      <c r="C273"/>
      <c r="D273"/>
      <c r="E273"/>
      <c r="F273"/>
      <c r="G273"/>
      <c r="H273"/>
      <c r="I273"/>
      <c r="J273"/>
      <c r="K273"/>
    </row>
    <row r="274" spans="2:11" x14ac:dyDescent="0.3">
      <c r="B274"/>
      <c r="C274"/>
      <c r="D274"/>
      <c r="E274"/>
      <c r="F274"/>
      <c r="G274"/>
      <c r="H274"/>
      <c r="I274"/>
      <c r="J274"/>
      <c r="K274"/>
    </row>
    <row r="275" spans="2:11" x14ac:dyDescent="0.3">
      <c r="B275"/>
      <c r="C275"/>
      <c r="D275"/>
      <c r="E275"/>
      <c r="F275"/>
      <c r="G275"/>
      <c r="H275"/>
      <c r="I275"/>
      <c r="J275"/>
      <c r="K275"/>
    </row>
    <row r="276" spans="2:11" x14ac:dyDescent="0.3">
      <c r="B276"/>
      <c r="C276"/>
      <c r="D276"/>
      <c r="E276"/>
      <c r="F276"/>
      <c r="G276"/>
      <c r="H276"/>
      <c r="I276"/>
      <c r="J276"/>
      <c r="K276"/>
    </row>
    <row r="277" spans="2:11" x14ac:dyDescent="0.3">
      <c r="B277"/>
      <c r="C277"/>
      <c r="D277"/>
      <c r="E277"/>
      <c r="F277"/>
      <c r="G277"/>
      <c r="H277"/>
      <c r="I277"/>
      <c r="J277"/>
      <c r="K277"/>
    </row>
    <row r="278" spans="2:11" x14ac:dyDescent="0.3">
      <c r="B278"/>
      <c r="C278"/>
      <c r="D278"/>
      <c r="E278"/>
      <c r="F278"/>
      <c r="G278"/>
      <c r="H278"/>
      <c r="I278"/>
      <c r="J278"/>
      <c r="K278"/>
    </row>
    <row r="279" spans="2:11" x14ac:dyDescent="0.3">
      <c r="B279"/>
      <c r="C279"/>
      <c r="D279"/>
      <c r="E279"/>
      <c r="F279"/>
      <c r="G279"/>
      <c r="H279"/>
      <c r="I279"/>
      <c r="J279"/>
      <c r="K279"/>
    </row>
    <row r="280" spans="2:11" x14ac:dyDescent="0.3">
      <c r="B280"/>
      <c r="C280"/>
      <c r="D280"/>
      <c r="E280"/>
      <c r="F280"/>
      <c r="G280"/>
      <c r="H280"/>
      <c r="I280"/>
      <c r="J280"/>
      <c r="K280"/>
    </row>
    <row r="281" spans="2:11" x14ac:dyDescent="0.3">
      <c r="B281"/>
      <c r="C281"/>
      <c r="D281"/>
      <c r="E281"/>
      <c r="F281"/>
      <c r="G281"/>
      <c r="H281"/>
      <c r="I281"/>
      <c r="J281"/>
      <c r="K281"/>
    </row>
    <row r="282" spans="2:11" x14ac:dyDescent="0.3">
      <c r="B282"/>
      <c r="C282"/>
      <c r="D282"/>
      <c r="E282"/>
      <c r="F282"/>
      <c r="G282"/>
      <c r="H282"/>
      <c r="I282"/>
      <c r="J282"/>
      <c r="K282"/>
    </row>
    <row r="283" spans="2:11" x14ac:dyDescent="0.3">
      <c r="B283"/>
      <c r="C283"/>
      <c r="D283"/>
      <c r="E283"/>
      <c r="F283"/>
      <c r="G283"/>
      <c r="H283"/>
      <c r="I283"/>
      <c r="J283"/>
      <c r="K283"/>
    </row>
    <row r="284" spans="2:11" x14ac:dyDescent="0.3">
      <c r="B284"/>
      <c r="C284"/>
      <c r="D284"/>
      <c r="E284"/>
      <c r="F284"/>
      <c r="G284"/>
      <c r="H284"/>
      <c r="I284"/>
      <c r="J284"/>
      <c r="K284"/>
    </row>
    <row r="285" spans="2:11" x14ac:dyDescent="0.3">
      <c r="B285"/>
      <c r="C285"/>
      <c r="D285"/>
      <c r="E285"/>
      <c r="F285"/>
      <c r="G285"/>
      <c r="H285"/>
      <c r="I285"/>
      <c r="J285"/>
      <c r="K285"/>
    </row>
    <row r="286" spans="2:11" x14ac:dyDescent="0.3">
      <c r="B286"/>
      <c r="C286"/>
      <c r="D286"/>
      <c r="E286"/>
      <c r="F286"/>
      <c r="G286"/>
      <c r="H286"/>
      <c r="I286"/>
      <c r="J286"/>
      <c r="K286"/>
    </row>
    <row r="287" spans="2:11" x14ac:dyDescent="0.3">
      <c r="B287"/>
      <c r="C287"/>
      <c r="D287"/>
      <c r="E287"/>
      <c r="F287"/>
      <c r="G287"/>
      <c r="H287"/>
      <c r="I287"/>
      <c r="J287"/>
      <c r="K287"/>
    </row>
    <row r="288" spans="2:11" x14ac:dyDescent="0.3">
      <c r="B288"/>
      <c r="C288"/>
      <c r="D288"/>
      <c r="E288"/>
      <c r="F288"/>
      <c r="G288"/>
      <c r="H288"/>
      <c r="I288"/>
      <c r="J288"/>
      <c r="K288"/>
    </row>
    <row r="289" spans="2:11" x14ac:dyDescent="0.3">
      <c r="B289"/>
      <c r="C289"/>
      <c r="D289"/>
      <c r="E289"/>
      <c r="F289"/>
      <c r="G289"/>
      <c r="H289"/>
      <c r="I289"/>
      <c r="J289"/>
      <c r="K289"/>
    </row>
    <row r="290" spans="2:11" x14ac:dyDescent="0.3">
      <c r="B290"/>
      <c r="C290"/>
      <c r="D290"/>
      <c r="E290"/>
      <c r="F290"/>
      <c r="G290"/>
      <c r="H290"/>
      <c r="I290"/>
      <c r="J290"/>
      <c r="K290"/>
    </row>
    <row r="291" spans="2:11" x14ac:dyDescent="0.3">
      <c r="B291"/>
      <c r="C291"/>
      <c r="D291"/>
      <c r="E291"/>
      <c r="F291"/>
      <c r="G291"/>
      <c r="H291"/>
      <c r="I291"/>
      <c r="J291"/>
      <c r="K291"/>
    </row>
    <row r="292" spans="2:11" x14ac:dyDescent="0.3">
      <c r="B292"/>
      <c r="C292"/>
      <c r="D292"/>
      <c r="E292"/>
      <c r="F292"/>
      <c r="G292"/>
      <c r="H292"/>
      <c r="I292"/>
      <c r="J292"/>
      <c r="K292"/>
    </row>
    <row r="293" spans="2:11" x14ac:dyDescent="0.3">
      <c r="B293"/>
      <c r="C293"/>
      <c r="D293"/>
      <c r="E293"/>
      <c r="F293"/>
      <c r="G293"/>
      <c r="H293"/>
      <c r="I293"/>
      <c r="J293"/>
      <c r="K293"/>
    </row>
    <row r="294" spans="2:11" x14ac:dyDescent="0.3">
      <c r="B294"/>
      <c r="C294"/>
      <c r="D294"/>
      <c r="E294"/>
      <c r="F294"/>
      <c r="G294"/>
      <c r="H294"/>
      <c r="I294"/>
      <c r="J294"/>
      <c r="K294"/>
    </row>
    <row r="295" spans="2:11" x14ac:dyDescent="0.3">
      <c r="B295"/>
      <c r="C295"/>
      <c r="D295"/>
      <c r="E295"/>
      <c r="F295"/>
      <c r="G295"/>
      <c r="H295"/>
      <c r="I295"/>
      <c r="J295"/>
      <c r="K295"/>
    </row>
    <row r="296" spans="2:11" x14ac:dyDescent="0.3">
      <c r="B296"/>
      <c r="C296"/>
      <c r="D296"/>
      <c r="E296"/>
      <c r="F296"/>
      <c r="G296"/>
      <c r="H296"/>
      <c r="I296"/>
      <c r="J296"/>
      <c r="K296"/>
    </row>
    <row r="297" spans="2:11" x14ac:dyDescent="0.3">
      <c r="B297"/>
      <c r="C297"/>
      <c r="D297"/>
      <c r="E297"/>
      <c r="F297"/>
      <c r="G297"/>
      <c r="H297"/>
      <c r="I297"/>
      <c r="J297"/>
      <c r="K297"/>
    </row>
    <row r="298" spans="2:11" x14ac:dyDescent="0.3">
      <c r="B298"/>
      <c r="C298"/>
      <c r="D298"/>
      <c r="E298"/>
      <c r="F298"/>
      <c r="G298"/>
      <c r="H298"/>
      <c r="I298"/>
      <c r="J298"/>
      <c r="K298"/>
    </row>
    <row r="299" spans="2:11" x14ac:dyDescent="0.3">
      <c r="B299"/>
      <c r="C299"/>
      <c r="D299"/>
      <c r="E299"/>
      <c r="F299"/>
      <c r="G299"/>
      <c r="H299"/>
      <c r="I299"/>
      <c r="J299"/>
      <c r="K299"/>
    </row>
    <row r="300" spans="2:11" x14ac:dyDescent="0.3">
      <c r="B300"/>
      <c r="C300"/>
      <c r="D300"/>
      <c r="E300"/>
      <c r="F300"/>
      <c r="G300"/>
      <c r="H300"/>
      <c r="I300"/>
      <c r="J300"/>
      <c r="K300"/>
    </row>
    <row r="301" spans="2:11" x14ac:dyDescent="0.3">
      <c r="B301"/>
      <c r="C301"/>
      <c r="D301"/>
      <c r="E301"/>
      <c r="F301"/>
      <c r="G301"/>
      <c r="H301"/>
      <c r="I301"/>
      <c r="J301"/>
      <c r="K301"/>
    </row>
    <row r="302" spans="2:11" x14ac:dyDescent="0.3">
      <c r="B302"/>
      <c r="C302"/>
      <c r="D302"/>
      <c r="E302"/>
      <c r="F302"/>
      <c r="G302"/>
      <c r="H302"/>
      <c r="I302"/>
      <c r="J302"/>
      <c r="K302"/>
    </row>
    <row r="303" spans="2:11" x14ac:dyDescent="0.3">
      <c r="B303"/>
      <c r="C303"/>
      <c r="D303"/>
      <c r="E303"/>
      <c r="F303"/>
      <c r="G303"/>
      <c r="H303"/>
      <c r="I303"/>
      <c r="J303"/>
      <c r="K303"/>
    </row>
    <row r="304" spans="2:11" x14ac:dyDescent="0.3">
      <c r="B304"/>
      <c r="C304"/>
      <c r="D304"/>
      <c r="E304"/>
      <c r="F304"/>
      <c r="G304"/>
      <c r="H304"/>
      <c r="I304"/>
      <c r="J304"/>
      <c r="K304"/>
    </row>
    <row r="305" spans="2:11" x14ac:dyDescent="0.3">
      <c r="B305"/>
      <c r="C305"/>
      <c r="D305"/>
      <c r="E305"/>
      <c r="F305"/>
      <c r="G305"/>
      <c r="H305"/>
      <c r="I305"/>
      <c r="J305"/>
      <c r="K305"/>
    </row>
    <row r="306" spans="2:11" x14ac:dyDescent="0.3">
      <c r="B306"/>
      <c r="C306"/>
      <c r="D306"/>
      <c r="E306"/>
      <c r="F306"/>
      <c r="G306"/>
      <c r="H306"/>
      <c r="I306"/>
      <c r="J306"/>
      <c r="K306"/>
    </row>
    <row r="307" spans="2:11" x14ac:dyDescent="0.3">
      <c r="B307"/>
      <c r="C307"/>
      <c r="D307"/>
      <c r="E307"/>
      <c r="F307"/>
      <c r="G307"/>
      <c r="H307"/>
      <c r="I307"/>
      <c r="J307"/>
      <c r="K307"/>
    </row>
    <row r="308" spans="2:11" x14ac:dyDescent="0.3">
      <c r="B308"/>
      <c r="C308"/>
      <c r="D308"/>
      <c r="E308"/>
      <c r="F308"/>
      <c r="G308"/>
      <c r="H308"/>
      <c r="I308"/>
      <c r="J308"/>
      <c r="K308"/>
    </row>
    <row r="309" spans="2:11" x14ac:dyDescent="0.3">
      <c r="B309"/>
      <c r="C309"/>
      <c r="D309"/>
      <c r="E309"/>
      <c r="F309"/>
      <c r="G309"/>
      <c r="H309"/>
      <c r="I309"/>
      <c r="J309"/>
      <c r="K309"/>
    </row>
    <row r="310" spans="2:11" x14ac:dyDescent="0.3">
      <c r="B310"/>
      <c r="C310"/>
      <c r="D310"/>
      <c r="E310"/>
      <c r="F310"/>
      <c r="G310"/>
      <c r="H310"/>
      <c r="I310"/>
      <c r="J310"/>
      <c r="K310"/>
    </row>
    <row r="311" spans="2:11" x14ac:dyDescent="0.3">
      <c r="B311"/>
      <c r="C311"/>
      <c r="D311"/>
      <c r="E311"/>
      <c r="F311"/>
      <c r="G311"/>
      <c r="H311"/>
      <c r="I311"/>
      <c r="J311"/>
      <c r="K311"/>
    </row>
    <row r="312" spans="2:11" x14ac:dyDescent="0.3">
      <c r="B312"/>
      <c r="C312"/>
      <c r="D312"/>
      <c r="E312"/>
      <c r="F312"/>
      <c r="G312"/>
      <c r="H312"/>
      <c r="I312"/>
      <c r="J312"/>
      <c r="K312"/>
    </row>
    <row r="313" spans="2:11" x14ac:dyDescent="0.3">
      <c r="B313"/>
      <c r="C313"/>
      <c r="D313"/>
      <c r="E313"/>
      <c r="F313"/>
      <c r="G313"/>
      <c r="H313"/>
      <c r="I313"/>
      <c r="J313"/>
      <c r="K313"/>
    </row>
    <row r="314" spans="2:11" x14ac:dyDescent="0.3">
      <c r="B314"/>
      <c r="C314"/>
      <c r="D314"/>
      <c r="E314"/>
      <c r="F314"/>
      <c r="G314"/>
      <c r="H314"/>
      <c r="I314"/>
      <c r="J314"/>
      <c r="K314"/>
    </row>
    <row r="315" spans="2:11" x14ac:dyDescent="0.3">
      <c r="B315"/>
      <c r="C315"/>
      <c r="D315"/>
      <c r="E315"/>
      <c r="F315"/>
      <c r="G315"/>
      <c r="H315"/>
      <c r="I315"/>
      <c r="J315"/>
      <c r="K315"/>
    </row>
    <row r="316" spans="2:11" x14ac:dyDescent="0.3">
      <c r="B316"/>
      <c r="C316"/>
      <c r="D316"/>
      <c r="E316"/>
      <c r="F316"/>
      <c r="G316"/>
      <c r="H316"/>
      <c r="I316"/>
      <c r="J316"/>
      <c r="K316"/>
    </row>
    <row r="317" spans="2:11" x14ac:dyDescent="0.3">
      <c r="B317"/>
      <c r="C317"/>
      <c r="D317"/>
      <c r="E317"/>
      <c r="F317"/>
      <c r="G317"/>
      <c r="H317"/>
      <c r="I317"/>
      <c r="J317"/>
      <c r="K317"/>
    </row>
    <row r="318" spans="2:11" x14ac:dyDescent="0.3">
      <c r="B318"/>
      <c r="C318"/>
      <c r="D318"/>
      <c r="E318"/>
      <c r="F318"/>
      <c r="G318"/>
      <c r="H318"/>
      <c r="I318"/>
      <c r="J318"/>
      <c r="K318"/>
    </row>
    <row r="319" spans="2:11" x14ac:dyDescent="0.3">
      <c r="B319"/>
      <c r="C319"/>
      <c r="D319"/>
      <c r="E319"/>
      <c r="F319"/>
      <c r="G319"/>
      <c r="H319"/>
      <c r="I319"/>
      <c r="J319"/>
      <c r="K319"/>
    </row>
    <row r="320" spans="2:11" x14ac:dyDescent="0.3">
      <c r="B320"/>
      <c r="C320"/>
      <c r="D320"/>
      <c r="E320"/>
      <c r="F320"/>
      <c r="G320"/>
      <c r="H320"/>
      <c r="I320"/>
      <c r="J320"/>
      <c r="K320"/>
    </row>
    <row r="321" spans="2:11" x14ac:dyDescent="0.3">
      <c r="B321"/>
      <c r="C321"/>
      <c r="D321"/>
      <c r="E321"/>
      <c r="F321"/>
      <c r="G321"/>
      <c r="H321"/>
      <c r="I321"/>
      <c r="J321"/>
      <c r="K321"/>
    </row>
    <row r="322" spans="2:11" x14ac:dyDescent="0.3">
      <c r="B322"/>
      <c r="C322"/>
      <c r="D322"/>
      <c r="E322"/>
      <c r="F322"/>
      <c r="G322"/>
      <c r="H322"/>
      <c r="I322"/>
      <c r="J322"/>
      <c r="K322"/>
    </row>
    <row r="323" spans="2:11" x14ac:dyDescent="0.3">
      <c r="B323"/>
      <c r="C323"/>
      <c r="D323"/>
      <c r="E323"/>
      <c r="F323"/>
      <c r="G323"/>
      <c r="H323"/>
      <c r="I323"/>
      <c r="J323"/>
      <c r="K323"/>
    </row>
    <row r="324" spans="2:11" x14ac:dyDescent="0.3">
      <c r="B324"/>
      <c r="C324"/>
      <c r="D324"/>
      <c r="E324"/>
      <c r="F324"/>
      <c r="G324"/>
      <c r="H324"/>
      <c r="I324"/>
      <c r="J324"/>
      <c r="K324"/>
    </row>
    <row r="325" spans="2:11" x14ac:dyDescent="0.3">
      <c r="B325"/>
      <c r="C325"/>
      <c r="D325"/>
      <c r="E325"/>
      <c r="F325"/>
      <c r="G325"/>
      <c r="H325"/>
      <c r="I325"/>
      <c r="J325"/>
      <c r="K325"/>
    </row>
    <row r="326" spans="2:11" x14ac:dyDescent="0.3">
      <c r="B326"/>
      <c r="C326"/>
      <c r="D326"/>
      <c r="E326"/>
      <c r="F326"/>
      <c r="G326"/>
      <c r="H326"/>
      <c r="I326"/>
      <c r="J326"/>
      <c r="K326"/>
    </row>
    <row r="327" spans="2:11" x14ac:dyDescent="0.3">
      <c r="B327"/>
      <c r="C327"/>
      <c r="D327"/>
      <c r="E327"/>
      <c r="F327"/>
      <c r="G327"/>
      <c r="H327"/>
      <c r="I327"/>
      <c r="J327"/>
      <c r="K327"/>
    </row>
    <row r="328" spans="2:11" x14ac:dyDescent="0.3">
      <c r="B328"/>
      <c r="C328"/>
      <c r="D328"/>
      <c r="E328"/>
      <c r="F328"/>
      <c r="G328"/>
      <c r="H328"/>
      <c r="I328"/>
      <c r="J328"/>
      <c r="K328"/>
    </row>
    <row r="329" spans="2:11" x14ac:dyDescent="0.3">
      <c r="B329"/>
      <c r="C329"/>
      <c r="D329"/>
      <c r="E329"/>
      <c r="F329"/>
      <c r="G329"/>
      <c r="H329"/>
      <c r="I329"/>
      <c r="J329"/>
      <c r="K329"/>
    </row>
    <row r="330" spans="2:11" x14ac:dyDescent="0.3">
      <c r="B330"/>
      <c r="C330"/>
      <c r="D330"/>
      <c r="E330"/>
      <c r="F330"/>
      <c r="G330"/>
      <c r="H330"/>
      <c r="I330"/>
      <c r="J330"/>
      <c r="K330"/>
    </row>
    <row r="331" spans="2:11" x14ac:dyDescent="0.3">
      <c r="B331"/>
      <c r="C331"/>
      <c r="D331"/>
      <c r="E331"/>
      <c r="F331"/>
      <c r="G331"/>
      <c r="H331"/>
      <c r="I331"/>
      <c r="J331"/>
      <c r="K331"/>
    </row>
    <row r="332" spans="2:11" x14ac:dyDescent="0.3">
      <c r="B332"/>
      <c r="C332"/>
      <c r="D332"/>
      <c r="E332"/>
      <c r="F332"/>
      <c r="G332"/>
      <c r="H332"/>
      <c r="I332"/>
      <c r="J332"/>
      <c r="K332"/>
    </row>
    <row r="333" spans="2:11" x14ac:dyDescent="0.3">
      <c r="B333"/>
      <c r="C333"/>
      <c r="D333"/>
      <c r="E333"/>
      <c r="F333"/>
      <c r="G333"/>
      <c r="H333"/>
      <c r="I333"/>
      <c r="J333"/>
      <c r="K333"/>
    </row>
    <row r="334" spans="2:11" x14ac:dyDescent="0.3">
      <c r="B334"/>
      <c r="C334"/>
      <c r="D334"/>
      <c r="E334"/>
      <c r="F334"/>
      <c r="G334"/>
      <c r="H334"/>
      <c r="I334"/>
      <c r="J334"/>
      <c r="K334"/>
    </row>
    <row r="335" spans="2:11" x14ac:dyDescent="0.3">
      <c r="B335"/>
      <c r="C335"/>
      <c r="D335"/>
      <c r="E335"/>
      <c r="F335"/>
      <c r="G335"/>
      <c r="H335"/>
      <c r="I335"/>
      <c r="J335"/>
      <c r="K335"/>
    </row>
    <row r="336" spans="2:11" x14ac:dyDescent="0.3">
      <c r="B336"/>
      <c r="C336"/>
      <c r="D336"/>
      <c r="E336"/>
      <c r="F336"/>
      <c r="G336"/>
      <c r="H336"/>
      <c r="I336"/>
      <c r="J336"/>
      <c r="K336"/>
    </row>
    <row r="337" spans="2:11" x14ac:dyDescent="0.3">
      <c r="B337"/>
      <c r="C337"/>
      <c r="D337"/>
      <c r="E337"/>
      <c r="F337"/>
      <c r="G337"/>
      <c r="H337"/>
      <c r="I337"/>
      <c r="J337"/>
      <c r="K337"/>
    </row>
    <row r="338" spans="2:11" x14ac:dyDescent="0.3">
      <c r="B338"/>
      <c r="C338"/>
      <c r="D338"/>
      <c r="E338"/>
      <c r="F338"/>
      <c r="G338"/>
      <c r="H338"/>
      <c r="I338"/>
      <c r="J338"/>
      <c r="K338"/>
    </row>
    <row r="339" spans="2:11" x14ac:dyDescent="0.3">
      <c r="B339"/>
      <c r="C339"/>
      <c r="D339"/>
      <c r="E339"/>
      <c r="F339"/>
      <c r="G339"/>
      <c r="H339"/>
      <c r="I339"/>
      <c r="J339"/>
      <c r="K339"/>
    </row>
    <row r="340" spans="2:11" x14ac:dyDescent="0.3">
      <c r="B340"/>
      <c r="C340"/>
      <c r="D340"/>
      <c r="E340"/>
      <c r="F340"/>
      <c r="G340"/>
      <c r="H340"/>
      <c r="I340"/>
      <c r="J340"/>
      <c r="K340"/>
    </row>
    <row r="341" spans="2:11" x14ac:dyDescent="0.3">
      <c r="B341"/>
      <c r="C341"/>
      <c r="D341"/>
      <c r="E341"/>
      <c r="F341"/>
      <c r="G341"/>
      <c r="H341"/>
      <c r="I341"/>
      <c r="J341"/>
      <c r="K341"/>
    </row>
    <row r="342" spans="2:11" x14ac:dyDescent="0.3">
      <c r="B342"/>
      <c r="C342"/>
      <c r="D342"/>
      <c r="E342"/>
      <c r="F342"/>
      <c r="G342"/>
      <c r="H342"/>
      <c r="I342"/>
      <c r="J342"/>
      <c r="K342"/>
    </row>
    <row r="343" spans="2:11" x14ac:dyDescent="0.3">
      <c r="B343"/>
      <c r="C343"/>
      <c r="D343"/>
      <c r="E343"/>
      <c r="F343"/>
      <c r="G343"/>
      <c r="H343"/>
      <c r="I343"/>
      <c r="J343"/>
      <c r="K343"/>
    </row>
    <row r="344" spans="2:11" x14ac:dyDescent="0.3">
      <c r="B344"/>
      <c r="C344"/>
      <c r="D344"/>
      <c r="E344"/>
      <c r="F344"/>
      <c r="G344"/>
      <c r="H344"/>
      <c r="I344"/>
      <c r="J344"/>
      <c r="K344"/>
    </row>
    <row r="345" spans="2:11" x14ac:dyDescent="0.3">
      <c r="B345"/>
      <c r="C345"/>
      <c r="D345"/>
      <c r="E345"/>
      <c r="F345"/>
      <c r="G345"/>
      <c r="H345"/>
      <c r="I345"/>
      <c r="J345"/>
      <c r="K345"/>
    </row>
    <row r="346" spans="2:11" x14ac:dyDescent="0.3">
      <c r="B346"/>
      <c r="C346"/>
      <c r="D346"/>
      <c r="E346"/>
      <c r="F346"/>
      <c r="G346"/>
      <c r="H346"/>
      <c r="I346"/>
      <c r="J346"/>
      <c r="K346"/>
    </row>
    <row r="347" spans="2:11" x14ac:dyDescent="0.3">
      <c r="B347"/>
      <c r="C347"/>
      <c r="D347"/>
      <c r="E347"/>
      <c r="F347"/>
      <c r="G347"/>
      <c r="H347"/>
      <c r="I347"/>
      <c r="J347"/>
      <c r="K347"/>
    </row>
    <row r="348" spans="2:11" x14ac:dyDescent="0.3">
      <c r="B348"/>
      <c r="C348"/>
      <c r="D348"/>
      <c r="E348"/>
      <c r="F348"/>
      <c r="G348"/>
      <c r="H348"/>
      <c r="I348"/>
      <c r="J348"/>
      <c r="K348"/>
    </row>
    <row r="349" spans="2:11" x14ac:dyDescent="0.3">
      <c r="B349"/>
      <c r="C349"/>
      <c r="D349"/>
      <c r="E349"/>
      <c r="F349"/>
      <c r="G349"/>
      <c r="H349"/>
      <c r="I349"/>
      <c r="J349"/>
      <c r="K349"/>
    </row>
    <row r="350" spans="2:11" x14ac:dyDescent="0.3">
      <c r="B350"/>
      <c r="C350"/>
      <c r="D350"/>
      <c r="E350"/>
      <c r="F350"/>
      <c r="G350"/>
      <c r="H350"/>
      <c r="I350"/>
      <c r="J350"/>
      <c r="K350"/>
    </row>
    <row r="351" spans="2:11" x14ac:dyDescent="0.3">
      <c r="B351"/>
      <c r="C351"/>
      <c r="D351"/>
      <c r="E351"/>
      <c r="F351"/>
      <c r="G351"/>
      <c r="H351"/>
      <c r="I351"/>
      <c r="J351"/>
      <c r="K351"/>
    </row>
    <row r="352" spans="2:11" x14ac:dyDescent="0.3">
      <c r="B352"/>
      <c r="C352"/>
      <c r="D352"/>
      <c r="E352"/>
      <c r="F352"/>
      <c r="G352"/>
      <c r="H352"/>
      <c r="I352"/>
      <c r="J352"/>
      <c r="K352"/>
    </row>
    <row r="353" spans="2:11" x14ac:dyDescent="0.3">
      <c r="B353"/>
      <c r="C353"/>
      <c r="D353"/>
      <c r="E353"/>
      <c r="F353"/>
      <c r="G353"/>
      <c r="H353"/>
      <c r="I353"/>
      <c r="J353"/>
      <c r="K353"/>
    </row>
    <row r="354" spans="2:11" x14ac:dyDescent="0.3">
      <c r="B354"/>
      <c r="C354"/>
      <c r="D354"/>
      <c r="E354"/>
      <c r="F354"/>
      <c r="G354"/>
      <c r="H354"/>
      <c r="I354"/>
      <c r="J354"/>
      <c r="K354"/>
    </row>
    <row r="355" spans="2:11" x14ac:dyDescent="0.3">
      <c r="B355"/>
      <c r="C355"/>
      <c r="D355"/>
      <c r="E355"/>
      <c r="F355"/>
      <c r="G355"/>
      <c r="H355"/>
      <c r="I355"/>
      <c r="J355"/>
      <c r="K355"/>
    </row>
    <row r="356" spans="2:11" x14ac:dyDescent="0.3">
      <c r="B356"/>
      <c r="C356"/>
      <c r="D356"/>
      <c r="E356"/>
      <c r="F356"/>
      <c r="G356"/>
      <c r="H356"/>
      <c r="I356"/>
      <c r="J356"/>
      <c r="K356"/>
    </row>
    <row r="357" spans="2:11" x14ac:dyDescent="0.3">
      <c r="B357"/>
      <c r="C357"/>
      <c r="D357"/>
      <c r="E357"/>
      <c r="F357"/>
      <c r="G357"/>
      <c r="H357"/>
      <c r="I357"/>
      <c r="J357"/>
      <c r="K357"/>
    </row>
    <row r="358" spans="2:11" x14ac:dyDescent="0.3">
      <c r="B358"/>
      <c r="C358"/>
      <c r="D358"/>
      <c r="E358"/>
      <c r="F358"/>
      <c r="G358"/>
      <c r="H358"/>
      <c r="I358"/>
      <c r="J358"/>
      <c r="K358"/>
    </row>
    <row r="359" spans="2:11" x14ac:dyDescent="0.3">
      <c r="B359"/>
      <c r="C359"/>
      <c r="D359"/>
      <c r="E359"/>
      <c r="F359"/>
      <c r="G359"/>
      <c r="H359"/>
      <c r="I359"/>
      <c r="J359"/>
      <c r="K359"/>
    </row>
    <row r="360" spans="2:11" x14ac:dyDescent="0.3">
      <c r="B360"/>
      <c r="C360"/>
      <c r="D360"/>
      <c r="E360"/>
      <c r="F360"/>
      <c r="G360"/>
      <c r="H360"/>
      <c r="I360"/>
      <c r="J360"/>
      <c r="K360"/>
    </row>
    <row r="361" spans="2:11" x14ac:dyDescent="0.3">
      <c r="B361"/>
      <c r="C361"/>
      <c r="D361"/>
      <c r="E361"/>
      <c r="F361"/>
      <c r="G361"/>
      <c r="H361"/>
      <c r="I361"/>
      <c r="J361"/>
      <c r="K361"/>
    </row>
    <row r="362" spans="2:11" x14ac:dyDescent="0.3">
      <c r="B362"/>
      <c r="C362"/>
      <c r="D362"/>
      <c r="E362"/>
      <c r="F362"/>
      <c r="G362"/>
      <c r="H362"/>
      <c r="I362"/>
      <c r="J362"/>
      <c r="K362"/>
    </row>
    <row r="363" spans="2:11" x14ac:dyDescent="0.3">
      <c r="B363"/>
      <c r="C363"/>
      <c r="D363"/>
      <c r="E363"/>
      <c r="F363"/>
      <c r="G363"/>
      <c r="H363"/>
      <c r="I363"/>
      <c r="J363"/>
      <c r="K363"/>
    </row>
    <row r="364" spans="2:11" x14ac:dyDescent="0.3">
      <c r="B364"/>
      <c r="C364"/>
      <c r="D364"/>
      <c r="E364"/>
      <c r="F364"/>
      <c r="G364"/>
      <c r="H364"/>
      <c r="I364"/>
      <c r="J364"/>
      <c r="K364"/>
    </row>
    <row r="365" spans="2:11" x14ac:dyDescent="0.3">
      <c r="B365"/>
      <c r="C365"/>
      <c r="D365"/>
      <c r="E365"/>
      <c r="F365"/>
      <c r="G365"/>
      <c r="H365"/>
      <c r="I365"/>
      <c r="J365"/>
      <c r="K365"/>
    </row>
    <row r="366" spans="2:11" x14ac:dyDescent="0.3">
      <c r="B366"/>
      <c r="C366"/>
      <c r="D366"/>
      <c r="E366"/>
      <c r="F366"/>
      <c r="G366"/>
      <c r="H366"/>
      <c r="I366"/>
      <c r="J366"/>
      <c r="K366"/>
    </row>
    <row r="367" spans="2:11" x14ac:dyDescent="0.3">
      <c r="B367"/>
      <c r="C367"/>
      <c r="D367"/>
      <c r="E367"/>
      <c r="F367"/>
      <c r="G367"/>
      <c r="H367"/>
      <c r="I367"/>
      <c r="J367"/>
      <c r="K367"/>
    </row>
    <row r="368" spans="2:11" x14ac:dyDescent="0.3">
      <c r="B368"/>
      <c r="C368"/>
      <c r="D368"/>
      <c r="E368"/>
      <c r="F368"/>
      <c r="G368"/>
      <c r="H368"/>
      <c r="I368"/>
      <c r="J368"/>
      <c r="K368"/>
    </row>
    <row r="369" spans="2:11" x14ac:dyDescent="0.3">
      <c r="B369"/>
      <c r="C369"/>
      <c r="D369"/>
      <c r="E369"/>
      <c r="F369"/>
      <c r="G369"/>
      <c r="H369"/>
      <c r="I369"/>
      <c r="J369"/>
      <c r="K369"/>
    </row>
    <row r="370" spans="2:11" x14ac:dyDescent="0.3">
      <c r="B370"/>
      <c r="C370"/>
      <c r="D370"/>
      <c r="E370"/>
      <c r="F370"/>
      <c r="G370"/>
      <c r="H370"/>
      <c r="I370"/>
      <c r="J370"/>
      <c r="K370"/>
    </row>
    <row r="371" spans="2:11" x14ac:dyDescent="0.3">
      <c r="B371"/>
      <c r="C371"/>
      <c r="D371"/>
      <c r="E371"/>
      <c r="F371"/>
      <c r="G371"/>
      <c r="H371"/>
      <c r="I371"/>
      <c r="J371"/>
      <c r="K371"/>
    </row>
    <row r="372" spans="2:11" x14ac:dyDescent="0.3">
      <c r="B372"/>
      <c r="C372"/>
      <c r="D372"/>
      <c r="E372"/>
      <c r="F372"/>
      <c r="G372"/>
      <c r="H372"/>
      <c r="I372"/>
      <c r="J372"/>
      <c r="K372"/>
    </row>
    <row r="373" spans="2:11" x14ac:dyDescent="0.3">
      <c r="B373"/>
      <c r="C373"/>
      <c r="D373"/>
      <c r="E373"/>
      <c r="F373"/>
      <c r="G373"/>
      <c r="H373"/>
      <c r="I373"/>
      <c r="J373"/>
      <c r="K373"/>
    </row>
    <row r="374" spans="2:11" x14ac:dyDescent="0.3">
      <c r="B374"/>
      <c r="C374"/>
      <c r="D374"/>
      <c r="E374"/>
      <c r="F374"/>
      <c r="G374"/>
      <c r="H374"/>
      <c r="I374"/>
      <c r="J374"/>
      <c r="K374"/>
    </row>
    <row r="375" spans="2:11" x14ac:dyDescent="0.3">
      <c r="B375"/>
      <c r="C375"/>
      <c r="D375"/>
      <c r="E375"/>
      <c r="F375"/>
      <c r="G375"/>
      <c r="H375"/>
      <c r="I375"/>
      <c r="J375"/>
      <c r="K375"/>
    </row>
    <row r="376" spans="2:11" x14ac:dyDescent="0.3">
      <c r="B376"/>
      <c r="C376"/>
      <c r="D376"/>
      <c r="E376"/>
      <c r="F376"/>
      <c r="G376"/>
      <c r="H376"/>
      <c r="I376"/>
      <c r="J376"/>
      <c r="K376"/>
    </row>
    <row r="377" spans="2:11" x14ac:dyDescent="0.3">
      <c r="B377"/>
      <c r="C377"/>
      <c r="D377"/>
      <c r="E377"/>
      <c r="F377"/>
      <c r="G377"/>
      <c r="H377"/>
      <c r="I377"/>
      <c r="J377"/>
      <c r="K377"/>
    </row>
    <row r="378" spans="2:11" x14ac:dyDescent="0.3">
      <c r="B378"/>
      <c r="C378"/>
      <c r="D378"/>
      <c r="E378"/>
      <c r="F378"/>
      <c r="G378"/>
      <c r="H378"/>
      <c r="I378"/>
      <c r="J378"/>
      <c r="K378"/>
    </row>
    <row r="379" spans="2:11" x14ac:dyDescent="0.3">
      <c r="B379"/>
      <c r="C379"/>
      <c r="D379"/>
      <c r="E379"/>
      <c r="F379"/>
      <c r="G379"/>
      <c r="H379"/>
      <c r="I379"/>
      <c r="J379"/>
      <c r="K379"/>
    </row>
    <row r="380" spans="2:11" x14ac:dyDescent="0.3">
      <c r="B380"/>
      <c r="C380"/>
      <c r="D380"/>
      <c r="E380"/>
      <c r="F380"/>
      <c r="G380"/>
      <c r="H380"/>
      <c r="I380"/>
      <c r="J380"/>
      <c r="K380"/>
    </row>
    <row r="381" spans="2:11" x14ac:dyDescent="0.3">
      <c r="B381"/>
      <c r="C381"/>
      <c r="D381"/>
      <c r="E381"/>
      <c r="F381"/>
      <c r="G381"/>
      <c r="H381"/>
      <c r="I381"/>
      <c r="J381"/>
      <c r="K381"/>
    </row>
    <row r="382" spans="2:11" x14ac:dyDescent="0.3">
      <c r="B382"/>
      <c r="C382"/>
      <c r="D382"/>
      <c r="E382"/>
      <c r="F382"/>
      <c r="G382"/>
      <c r="H382"/>
      <c r="I382"/>
      <c r="J382"/>
      <c r="K382"/>
    </row>
    <row r="383" spans="2:11" x14ac:dyDescent="0.3">
      <c r="B383"/>
      <c r="C383"/>
      <c r="D383"/>
      <c r="E383"/>
      <c r="F383"/>
      <c r="G383"/>
      <c r="H383"/>
      <c r="I383"/>
      <c r="J383"/>
      <c r="K383"/>
    </row>
    <row r="384" spans="2:11" x14ac:dyDescent="0.3">
      <c r="B384"/>
      <c r="C384"/>
      <c r="D384"/>
      <c r="E384"/>
      <c r="F384"/>
      <c r="G384"/>
      <c r="H384"/>
      <c r="I384"/>
      <c r="J384"/>
      <c r="K384"/>
    </row>
    <row r="385" spans="2:11" x14ac:dyDescent="0.3">
      <c r="B385"/>
      <c r="C385"/>
      <c r="D385"/>
      <c r="E385"/>
      <c r="F385"/>
      <c r="G385"/>
      <c r="H385"/>
      <c r="I385"/>
      <c r="J385"/>
      <c r="K385"/>
    </row>
    <row r="386" spans="2:11" x14ac:dyDescent="0.3">
      <c r="B386"/>
      <c r="C386"/>
      <c r="D386"/>
      <c r="E386"/>
      <c r="F386"/>
      <c r="G386"/>
      <c r="H386"/>
      <c r="I386"/>
      <c r="J386"/>
      <c r="K386"/>
    </row>
    <row r="387" spans="2:11" x14ac:dyDescent="0.3">
      <c r="B387"/>
      <c r="C387"/>
      <c r="D387"/>
      <c r="E387"/>
      <c r="F387"/>
      <c r="G387"/>
      <c r="H387"/>
      <c r="I387"/>
      <c r="J387"/>
      <c r="K387"/>
    </row>
    <row r="388" spans="2:11" x14ac:dyDescent="0.3">
      <c r="B388"/>
      <c r="C388"/>
      <c r="D388"/>
      <c r="E388"/>
      <c r="F388"/>
      <c r="G388"/>
      <c r="H388"/>
      <c r="I388"/>
      <c r="J388"/>
      <c r="K388"/>
    </row>
    <row r="389" spans="2:11" x14ac:dyDescent="0.3">
      <c r="B389"/>
      <c r="C389"/>
      <c r="D389"/>
      <c r="E389"/>
      <c r="F389"/>
      <c r="G389"/>
      <c r="H389"/>
      <c r="I389"/>
      <c r="J389"/>
      <c r="K389"/>
    </row>
    <row r="390" spans="2:11" x14ac:dyDescent="0.3">
      <c r="B390"/>
      <c r="C390"/>
      <c r="D390"/>
      <c r="E390"/>
      <c r="F390"/>
      <c r="G390"/>
      <c r="H390"/>
      <c r="I390"/>
      <c r="J390"/>
      <c r="K390"/>
    </row>
    <row r="391" spans="2:11" x14ac:dyDescent="0.3">
      <c r="B391"/>
      <c r="C391"/>
      <c r="D391"/>
      <c r="E391"/>
      <c r="F391"/>
      <c r="G391"/>
      <c r="H391"/>
      <c r="I391"/>
      <c r="J391"/>
      <c r="K391"/>
    </row>
    <row r="392" spans="2:11" x14ac:dyDescent="0.3">
      <c r="B392"/>
      <c r="C392"/>
      <c r="D392"/>
      <c r="E392"/>
      <c r="F392"/>
      <c r="G392"/>
      <c r="H392"/>
      <c r="I392"/>
      <c r="J392"/>
      <c r="K392"/>
    </row>
    <row r="393" spans="2:11" x14ac:dyDescent="0.3">
      <c r="B393"/>
      <c r="C393"/>
      <c r="D393"/>
      <c r="E393"/>
      <c r="F393"/>
      <c r="G393"/>
      <c r="H393"/>
      <c r="I393"/>
      <c r="J393"/>
      <c r="K393"/>
    </row>
    <row r="394" spans="2:11" x14ac:dyDescent="0.3">
      <c r="B394"/>
      <c r="C394"/>
      <c r="D394"/>
      <c r="E394"/>
      <c r="F394"/>
      <c r="G394"/>
      <c r="H394"/>
      <c r="I394"/>
      <c r="J394"/>
      <c r="K394"/>
    </row>
    <row r="395" spans="2:11" x14ac:dyDescent="0.3">
      <c r="B395"/>
      <c r="C395"/>
      <c r="D395"/>
      <c r="E395"/>
      <c r="F395"/>
      <c r="G395"/>
      <c r="H395"/>
      <c r="I395"/>
      <c r="J395"/>
      <c r="K395"/>
    </row>
    <row r="396" spans="2:11" x14ac:dyDescent="0.3">
      <c r="B396"/>
      <c r="C396"/>
      <c r="D396"/>
      <c r="E396"/>
      <c r="F396"/>
      <c r="G396"/>
      <c r="H396"/>
      <c r="I396"/>
      <c r="J396"/>
      <c r="K396"/>
    </row>
    <row r="397" spans="2:11" x14ac:dyDescent="0.3">
      <c r="B397"/>
      <c r="C397"/>
      <c r="D397"/>
      <c r="E397"/>
      <c r="F397"/>
      <c r="G397"/>
      <c r="H397"/>
      <c r="I397"/>
      <c r="J397"/>
      <c r="K397"/>
    </row>
    <row r="398" spans="2:11" x14ac:dyDescent="0.3">
      <c r="B398"/>
      <c r="C398"/>
      <c r="D398"/>
      <c r="E398"/>
      <c r="F398"/>
      <c r="G398"/>
      <c r="H398"/>
      <c r="I398"/>
      <c r="J398"/>
      <c r="K398"/>
    </row>
    <row r="399" spans="2:11" x14ac:dyDescent="0.3">
      <c r="B399"/>
      <c r="C399"/>
      <c r="D399"/>
      <c r="E399"/>
      <c r="F399"/>
      <c r="G399"/>
      <c r="H399"/>
      <c r="I399"/>
      <c r="J399"/>
      <c r="K399"/>
    </row>
    <row r="400" spans="2:11" x14ac:dyDescent="0.3">
      <c r="B400"/>
      <c r="C400"/>
      <c r="D400"/>
      <c r="E400"/>
      <c r="F400"/>
      <c r="G400"/>
      <c r="H400"/>
      <c r="I400"/>
      <c r="J400"/>
      <c r="K400"/>
    </row>
    <row r="401" spans="2:11" x14ac:dyDescent="0.3">
      <c r="B401"/>
      <c r="C401"/>
      <c r="D401"/>
      <c r="E401"/>
      <c r="F401"/>
      <c r="G401"/>
      <c r="H401"/>
      <c r="I401"/>
      <c r="J401"/>
      <c r="K401"/>
    </row>
    <row r="402" spans="2:11" x14ac:dyDescent="0.3">
      <c r="B402"/>
      <c r="C402"/>
      <c r="D402"/>
      <c r="E402"/>
      <c r="F402"/>
      <c r="G402"/>
      <c r="H402"/>
      <c r="I402"/>
      <c r="J402"/>
      <c r="K402"/>
    </row>
    <row r="403" spans="2:11" x14ac:dyDescent="0.3">
      <c r="B403"/>
      <c r="C403"/>
      <c r="D403"/>
      <c r="E403"/>
      <c r="F403"/>
      <c r="G403"/>
      <c r="H403"/>
      <c r="I403"/>
      <c r="J403"/>
      <c r="K403"/>
    </row>
    <row r="404" spans="2:11" x14ac:dyDescent="0.3">
      <c r="B404"/>
      <c r="C404"/>
      <c r="D404"/>
      <c r="E404"/>
      <c r="F404"/>
      <c r="G404"/>
      <c r="H404"/>
      <c r="I404"/>
      <c r="J404"/>
      <c r="K404"/>
    </row>
    <row r="405" spans="2:11" x14ac:dyDescent="0.3">
      <c r="B405"/>
      <c r="C405"/>
      <c r="D405"/>
      <c r="E405"/>
      <c r="F405"/>
      <c r="G405"/>
      <c r="H405"/>
      <c r="I405"/>
      <c r="J405"/>
      <c r="K405"/>
    </row>
    <row r="406" spans="2:11" x14ac:dyDescent="0.3">
      <c r="B406"/>
      <c r="C406"/>
      <c r="D406"/>
      <c r="E406"/>
      <c r="F406"/>
      <c r="G406"/>
      <c r="H406"/>
      <c r="I406"/>
      <c r="J406"/>
      <c r="K406"/>
    </row>
    <row r="407" spans="2:11" x14ac:dyDescent="0.3">
      <c r="B407"/>
      <c r="C407"/>
      <c r="D407"/>
      <c r="E407"/>
      <c r="F407"/>
      <c r="G407"/>
      <c r="H407"/>
      <c r="I407"/>
      <c r="J407"/>
      <c r="K407"/>
    </row>
    <row r="408" spans="2:11" x14ac:dyDescent="0.3">
      <c r="B408"/>
      <c r="C408"/>
      <c r="D408"/>
      <c r="E408"/>
      <c r="F408"/>
      <c r="G408"/>
      <c r="H408"/>
      <c r="I408"/>
      <c r="J408"/>
      <c r="K408"/>
    </row>
    <row r="409" spans="2:11" x14ac:dyDescent="0.3">
      <c r="B409"/>
      <c r="C409"/>
      <c r="D409"/>
      <c r="E409"/>
      <c r="F409"/>
      <c r="G409"/>
      <c r="H409"/>
      <c r="I409"/>
      <c r="J409"/>
      <c r="K409"/>
    </row>
    <row r="410" spans="2:11" x14ac:dyDescent="0.3">
      <c r="B410"/>
      <c r="C410"/>
      <c r="D410"/>
      <c r="E410"/>
      <c r="F410"/>
      <c r="G410"/>
      <c r="H410"/>
      <c r="I410"/>
      <c r="J410"/>
      <c r="K410"/>
    </row>
    <row r="411" spans="2:11" x14ac:dyDescent="0.3">
      <c r="B411"/>
      <c r="C411"/>
      <c r="D411"/>
      <c r="E411"/>
      <c r="F411"/>
      <c r="G411"/>
      <c r="H411"/>
      <c r="I411"/>
      <c r="J411"/>
      <c r="K411"/>
    </row>
    <row r="412" spans="2:11" x14ac:dyDescent="0.3">
      <c r="B412"/>
      <c r="C412"/>
      <c r="D412"/>
      <c r="E412"/>
      <c r="F412"/>
      <c r="G412"/>
      <c r="H412"/>
      <c r="I412"/>
      <c r="J412"/>
      <c r="K412"/>
    </row>
    <row r="413" spans="2:11" x14ac:dyDescent="0.3">
      <c r="B413"/>
      <c r="C413"/>
      <c r="D413"/>
      <c r="E413"/>
      <c r="F413"/>
      <c r="G413"/>
      <c r="H413"/>
      <c r="I413"/>
      <c r="J413"/>
      <c r="K413"/>
    </row>
    <row r="414" spans="2:11" x14ac:dyDescent="0.3">
      <c r="B414"/>
      <c r="C414"/>
      <c r="D414"/>
      <c r="E414"/>
      <c r="F414"/>
      <c r="G414"/>
      <c r="H414"/>
      <c r="I414"/>
      <c r="J414"/>
      <c r="K414"/>
    </row>
    <row r="415" spans="2:11" x14ac:dyDescent="0.3">
      <c r="B415"/>
      <c r="C415"/>
      <c r="D415"/>
      <c r="E415"/>
      <c r="F415"/>
      <c r="G415"/>
      <c r="H415"/>
      <c r="I415"/>
      <c r="J415"/>
      <c r="K415"/>
    </row>
    <row r="416" spans="2:11" x14ac:dyDescent="0.3">
      <c r="B416"/>
      <c r="C416"/>
      <c r="D416"/>
      <c r="E416"/>
      <c r="F416"/>
      <c r="G416"/>
      <c r="H416"/>
      <c r="I416"/>
      <c r="J416"/>
      <c r="K416"/>
    </row>
    <row r="417" spans="2:11" x14ac:dyDescent="0.3">
      <c r="B417"/>
      <c r="C417"/>
      <c r="D417"/>
      <c r="E417"/>
      <c r="F417"/>
      <c r="G417"/>
      <c r="H417"/>
      <c r="I417"/>
      <c r="J417"/>
      <c r="K417"/>
    </row>
    <row r="418" spans="2:11" x14ac:dyDescent="0.3">
      <c r="B418"/>
      <c r="C418"/>
      <c r="D418"/>
      <c r="E418"/>
      <c r="F418"/>
      <c r="G418"/>
      <c r="H418"/>
      <c r="I418"/>
      <c r="J418"/>
      <c r="K418"/>
    </row>
    <row r="419" spans="2:11" x14ac:dyDescent="0.3">
      <c r="B419"/>
      <c r="C419"/>
      <c r="D419"/>
      <c r="E419"/>
      <c r="F419"/>
      <c r="G419"/>
      <c r="H419"/>
      <c r="I419"/>
      <c r="J419"/>
      <c r="K419"/>
    </row>
    <row r="420" spans="2:11" x14ac:dyDescent="0.3">
      <c r="B420"/>
      <c r="C420"/>
      <c r="D420"/>
      <c r="E420"/>
      <c r="F420"/>
      <c r="G420"/>
      <c r="H420"/>
      <c r="I420"/>
      <c r="J420"/>
      <c r="K420"/>
    </row>
    <row r="421" spans="2:11" x14ac:dyDescent="0.3">
      <c r="B421"/>
      <c r="C421"/>
      <c r="D421"/>
      <c r="E421"/>
      <c r="F421"/>
      <c r="G421"/>
      <c r="H421"/>
      <c r="I421"/>
      <c r="J421"/>
      <c r="K421"/>
    </row>
    <row r="422" spans="2:11" x14ac:dyDescent="0.3">
      <c r="B422"/>
      <c r="C422"/>
      <c r="D422"/>
      <c r="E422"/>
      <c r="F422"/>
      <c r="G422"/>
      <c r="H422"/>
      <c r="I422"/>
      <c r="J422"/>
      <c r="K422"/>
    </row>
    <row r="423" spans="2:11" x14ac:dyDescent="0.3">
      <c r="B423"/>
      <c r="C423"/>
      <c r="D423"/>
      <c r="E423"/>
      <c r="F423"/>
      <c r="G423"/>
      <c r="H423"/>
      <c r="I423"/>
      <c r="J423"/>
      <c r="K423"/>
    </row>
    <row r="424" spans="2:11" x14ac:dyDescent="0.3">
      <c r="B424"/>
      <c r="C424"/>
      <c r="D424"/>
      <c r="E424"/>
      <c r="F424"/>
      <c r="G424"/>
      <c r="H424"/>
      <c r="I424"/>
      <c r="J424"/>
      <c r="K424"/>
    </row>
    <row r="425" spans="2:11" x14ac:dyDescent="0.3">
      <c r="B425"/>
      <c r="C425"/>
      <c r="D425"/>
      <c r="E425"/>
      <c r="F425"/>
      <c r="G425"/>
      <c r="H425"/>
      <c r="I425"/>
      <c r="J425"/>
      <c r="K425"/>
    </row>
    <row r="426" spans="2:11" x14ac:dyDescent="0.3">
      <c r="B426"/>
      <c r="C426"/>
      <c r="D426"/>
      <c r="E426"/>
      <c r="F426"/>
      <c r="G426"/>
      <c r="H426"/>
      <c r="I426"/>
      <c r="J426"/>
      <c r="K426"/>
    </row>
    <row r="427" spans="2:11" x14ac:dyDescent="0.3">
      <c r="B427"/>
      <c r="C427"/>
      <c r="D427"/>
      <c r="E427"/>
      <c r="F427"/>
      <c r="G427"/>
      <c r="H427"/>
      <c r="I427"/>
      <c r="J427"/>
      <c r="K427"/>
    </row>
    <row r="428" spans="2:11" x14ac:dyDescent="0.3">
      <c r="B428"/>
      <c r="C428"/>
      <c r="D428"/>
      <c r="E428"/>
      <c r="F428"/>
      <c r="G428"/>
      <c r="H428"/>
      <c r="I428"/>
      <c r="J428"/>
      <c r="K428"/>
    </row>
    <row r="429" spans="2:11" x14ac:dyDescent="0.3">
      <c r="B429"/>
      <c r="C429"/>
      <c r="D429"/>
      <c r="E429"/>
      <c r="F429"/>
      <c r="G429"/>
      <c r="H429"/>
      <c r="I429"/>
      <c r="J429"/>
      <c r="K429"/>
    </row>
    <row r="430" spans="2:11" x14ac:dyDescent="0.3">
      <c r="B430"/>
      <c r="C430"/>
      <c r="D430"/>
      <c r="E430"/>
      <c r="F430"/>
      <c r="G430"/>
      <c r="H430"/>
      <c r="I430"/>
      <c r="J430"/>
      <c r="K430"/>
    </row>
    <row r="431" spans="2:11" x14ac:dyDescent="0.3">
      <c r="B431"/>
      <c r="C431"/>
      <c r="D431"/>
      <c r="E431"/>
      <c r="F431"/>
      <c r="G431"/>
      <c r="H431"/>
      <c r="I431"/>
      <c r="J431"/>
      <c r="K431"/>
    </row>
    <row r="432" spans="2:11" x14ac:dyDescent="0.3">
      <c r="B432"/>
      <c r="C432"/>
      <c r="D432"/>
      <c r="E432"/>
      <c r="F432"/>
      <c r="G432"/>
      <c r="H432"/>
      <c r="I432"/>
      <c r="J432"/>
      <c r="K432"/>
    </row>
    <row r="433" spans="2:11" x14ac:dyDescent="0.3">
      <c r="B433"/>
      <c r="C433"/>
      <c r="D433"/>
      <c r="E433"/>
      <c r="F433"/>
      <c r="G433"/>
      <c r="H433"/>
      <c r="I433"/>
      <c r="J433"/>
      <c r="K433"/>
    </row>
    <row r="434" spans="2:11" x14ac:dyDescent="0.3">
      <c r="B434"/>
      <c r="C434"/>
      <c r="D434"/>
      <c r="E434"/>
      <c r="F434"/>
      <c r="G434"/>
      <c r="H434"/>
      <c r="I434"/>
      <c r="J434"/>
      <c r="K434"/>
    </row>
    <row r="435" spans="2:11" x14ac:dyDescent="0.3">
      <c r="B435"/>
      <c r="C435"/>
      <c r="D435"/>
      <c r="E435"/>
      <c r="F435"/>
      <c r="G435"/>
      <c r="H435"/>
      <c r="I435"/>
      <c r="J435"/>
      <c r="K435"/>
    </row>
    <row r="436" spans="2:11" x14ac:dyDescent="0.3">
      <c r="B436"/>
      <c r="C436"/>
      <c r="D436"/>
      <c r="E436"/>
      <c r="F436"/>
      <c r="G436"/>
      <c r="H436"/>
      <c r="I436"/>
      <c r="J436"/>
      <c r="K436"/>
    </row>
    <row r="437" spans="2:11" x14ac:dyDescent="0.3">
      <c r="B437"/>
      <c r="C437"/>
      <c r="D437"/>
      <c r="E437"/>
      <c r="F437"/>
      <c r="G437"/>
      <c r="H437"/>
      <c r="I437"/>
      <c r="J437"/>
      <c r="K437"/>
    </row>
    <row r="438" spans="2:11" x14ac:dyDescent="0.3">
      <c r="B438"/>
      <c r="C438"/>
      <c r="D438"/>
      <c r="E438"/>
      <c r="F438"/>
      <c r="G438"/>
      <c r="H438"/>
      <c r="I438"/>
      <c r="J438"/>
      <c r="K438"/>
    </row>
    <row r="439" spans="2:11" x14ac:dyDescent="0.3">
      <c r="B439"/>
      <c r="C439"/>
      <c r="D439"/>
      <c r="E439"/>
      <c r="F439"/>
      <c r="G439"/>
      <c r="H439"/>
      <c r="I439"/>
      <c r="J439"/>
      <c r="K439"/>
    </row>
    <row r="440" spans="2:11" x14ac:dyDescent="0.3">
      <c r="B440"/>
      <c r="C440"/>
      <c r="D440"/>
      <c r="E440"/>
      <c r="F440"/>
      <c r="G440"/>
      <c r="H440"/>
      <c r="I440"/>
      <c r="J440"/>
      <c r="K440"/>
    </row>
    <row r="441" spans="2:11" x14ac:dyDescent="0.3">
      <c r="B441"/>
      <c r="C441"/>
      <c r="D441"/>
      <c r="E441"/>
      <c r="F441"/>
      <c r="G441"/>
      <c r="H441"/>
      <c r="I441"/>
      <c r="J441"/>
      <c r="K441"/>
    </row>
    <row r="442" spans="2:11" x14ac:dyDescent="0.3">
      <c r="B442"/>
      <c r="C442"/>
      <c r="D442"/>
      <c r="E442"/>
      <c r="F442"/>
      <c r="G442"/>
      <c r="H442"/>
      <c r="I442"/>
      <c r="J442"/>
      <c r="K442"/>
    </row>
    <row r="443" spans="2:11" x14ac:dyDescent="0.3">
      <c r="B443"/>
      <c r="C443"/>
      <c r="D443"/>
      <c r="E443"/>
      <c r="F443"/>
      <c r="G443"/>
      <c r="H443"/>
      <c r="I443"/>
      <c r="J443"/>
      <c r="K443"/>
    </row>
    <row r="444" spans="2:11" x14ac:dyDescent="0.3">
      <c r="B444"/>
      <c r="C444"/>
      <c r="D444"/>
      <c r="E444"/>
      <c r="F444"/>
      <c r="G444"/>
      <c r="H444"/>
      <c r="I444"/>
      <c r="J444"/>
      <c r="K444"/>
    </row>
    <row r="445" spans="2:11" x14ac:dyDescent="0.3">
      <c r="B445"/>
      <c r="C445"/>
      <c r="D445"/>
      <c r="E445"/>
      <c r="F445"/>
      <c r="G445"/>
      <c r="H445"/>
      <c r="I445"/>
      <c r="J445"/>
      <c r="K445"/>
    </row>
    <row r="446" spans="2:11" x14ac:dyDescent="0.3">
      <c r="B446"/>
      <c r="C446"/>
      <c r="D446"/>
      <c r="E446"/>
      <c r="F446"/>
      <c r="G446"/>
      <c r="H446"/>
      <c r="I446"/>
      <c r="J446"/>
      <c r="K446"/>
    </row>
    <row r="447" spans="2:11" x14ac:dyDescent="0.3">
      <c r="B447"/>
      <c r="C447"/>
      <c r="D447"/>
      <c r="E447"/>
      <c r="F447"/>
      <c r="G447"/>
      <c r="H447"/>
      <c r="I447"/>
      <c r="J447"/>
      <c r="K447"/>
    </row>
    <row r="448" spans="2:11" x14ac:dyDescent="0.3">
      <c r="B448"/>
      <c r="C448"/>
      <c r="D448"/>
      <c r="E448"/>
      <c r="F448"/>
      <c r="G448"/>
      <c r="H448"/>
      <c r="I448"/>
      <c r="J448"/>
      <c r="K448"/>
    </row>
    <row r="449" spans="2:11" x14ac:dyDescent="0.3">
      <c r="B449"/>
      <c r="C449"/>
      <c r="D449"/>
      <c r="E449"/>
      <c r="F449"/>
      <c r="G449"/>
      <c r="H449"/>
      <c r="I449"/>
      <c r="J449"/>
      <c r="K449"/>
    </row>
    <row r="450" spans="2:11" x14ac:dyDescent="0.3">
      <c r="B450"/>
      <c r="C450"/>
      <c r="D450"/>
      <c r="E450"/>
      <c r="F450"/>
      <c r="G450"/>
      <c r="H450"/>
      <c r="I450"/>
      <c r="J450"/>
      <c r="K450"/>
    </row>
    <row r="451" spans="2:11" x14ac:dyDescent="0.3">
      <c r="B451"/>
      <c r="C451"/>
      <c r="D451"/>
      <c r="E451"/>
      <c r="F451"/>
      <c r="G451"/>
      <c r="H451"/>
      <c r="I451"/>
      <c r="J451"/>
      <c r="K451"/>
    </row>
    <row r="452" spans="2:11" x14ac:dyDescent="0.3">
      <c r="B452"/>
      <c r="C452"/>
      <c r="D452"/>
      <c r="E452"/>
      <c r="F452"/>
      <c r="G452"/>
      <c r="H452"/>
      <c r="I452"/>
      <c r="J452"/>
      <c r="K452"/>
    </row>
    <row r="453" spans="2:11" x14ac:dyDescent="0.3">
      <c r="B453"/>
      <c r="C453"/>
      <c r="D453"/>
      <c r="E453"/>
      <c r="F453"/>
      <c r="G453"/>
      <c r="H453"/>
      <c r="I453"/>
      <c r="J453"/>
      <c r="K453"/>
    </row>
    <row r="454" spans="2:11" x14ac:dyDescent="0.3">
      <c r="B454"/>
      <c r="C454"/>
      <c r="D454"/>
      <c r="E454"/>
      <c r="F454"/>
      <c r="G454"/>
      <c r="H454"/>
      <c r="I454"/>
      <c r="J454"/>
      <c r="K454"/>
    </row>
    <row r="455" spans="2:11" x14ac:dyDescent="0.3">
      <c r="B455"/>
      <c r="C455"/>
      <c r="D455"/>
      <c r="E455"/>
      <c r="F455"/>
      <c r="G455"/>
      <c r="H455"/>
      <c r="I455"/>
      <c r="J455"/>
      <c r="K455"/>
    </row>
    <row r="456" spans="2:11" x14ac:dyDescent="0.3">
      <c r="B456"/>
      <c r="C456"/>
      <c r="D456"/>
      <c r="E456"/>
      <c r="F456"/>
      <c r="G456"/>
      <c r="H456"/>
      <c r="I456"/>
      <c r="J456"/>
      <c r="K456"/>
    </row>
    <row r="457" spans="2:11" x14ac:dyDescent="0.3">
      <c r="B457"/>
      <c r="C457"/>
      <c r="D457"/>
      <c r="E457"/>
      <c r="F457"/>
      <c r="G457"/>
      <c r="H457"/>
      <c r="I457"/>
      <c r="J457"/>
      <c r="K457"/>
    </row>
    <row r="458" spans="2:11" x14ac:dyDescent="0.3">
      <c r="B458"/>
      <c r="C458"/>
      <c r="D458"/>
      <c r="E458"/>
      <c r="F458"/>
      <c r="G458"/>
      <c r="H458"/>
      <c r="I458"/>
      <c r="J458"/>
      <c r="K458"/>
    </row>
    <row r="459" spans="2:11" x14ac:dyDescent="0.3">
      <c r="B459"/>
      <c r="C459"/>
      <c r="D459"/>
      <c r="E459"/>
      <c r="F459"/>
      <c r="G459"/>
      <c r="H459"/>
      <c r="I459"/>
      <c r="J459"/>
      <c r="K459"/>
    </row>
    <row r="460" spans="2:11" x14ac:dyDescent="0.3">
      <c r="B460"/>
      <c r="C460"/>
      <c r="D460"/>
      <c r="E460"/>
      <c r="F460"/>
      <c r="G460"/>
      <c r="H460"/>
      <c r="I460"/>
      <c r="J460"/>
      <c r="K460"/>
    </row>
    <row r="461" spans="2:11" x14ac:dyDescent="0.3">
      <c r="B461"/>
      <c r="C461"/>
      <c r="D461"/>
      <c r="E461"/>
      <c r="F461"/>
      <c r="G461"/>
      <c r="H461"/>
      <c r="I461"/>
      <c r="J461"/>
      <c r="K461"/>
    </row>
    <row r="462" spans="2:11" x14ac:dyDescent="0.3">
      <c r="B462"/>
      <c r="C462"/>
      <c r="D462"/>
      <c r="E462"/>
      <c r="F462"/>
      <c r="G462"/>
      <c r="H462"/>
      <c r="I462"/>
      <c r="J462"/>
      <c r="K462"/>
    </row>
    <row r="463" spans="2:11" x14ac:dyDescent="0.3">
      <c r="B463"/>
      <c r="C463"/>
      <c r="D463"/>
      <c r="E463"/>
      <c r="F463"/>
      <c r="G463"/>
      <c r="H463"/>
      <c r="I463"/>
      <c r="J463"/>
      <c r="K463"/>
    </row>
    <row r="464" spans="2:11" x14ac:dyDescent="0.3">
      <c r="B464"/>
      <c r="C464"/>
      <c r="D464"/>
      <c r="E464"/>
      <c r="F464"/>
      <c r="G464"/>
      <c r="H464"/>
      <c r="I464"/>
      <c r="J464"/>
      <c r="K464"/>
    </row>
    <row r="465" spans="2:11" x14ac:dyDescent="0.3">
      <c r="B465"/>
      <c r="C465"/>
      <c r="D465"/>
      <c r="E465"/>
      <c r="F465"/>
      <c r="G465"/>
      <c r="H465"/>
      <c r="I465"/>
      <c r="J465"/>
      <c r="K465"/>
    </row>
    <row r="466" spans="2:11" x14ac:dyDescent="0.3">
      <c r="B466"/>
      <c r="C466"/>
      <c r="D466"/>
      <c r="E466"/>
      <c r="F466"/>
      <c r="G466"/>
      <c r="H466"/>
      <c r="I466"/>
      <c r="J466"/>
      <c r="K466"/>
    </row>
    <row r="467" spans="2:11" x14ac:dyDescent="0.3">
      <c r="B467"/>
      <c r="C467"/>
      <c r="D467"/>
      <c r="E467"/>
      <c r="F467"/>
      <c r="G467"/>
      <c r="H467"/>
      <c r="I467"/>
      <c r="J467"/>
      <c r="K467"/>
    </row>
    <row r="468" spans="2:11" x14ac:dyDescent="0.3">
      <c r="B468"/>
      <c r="C468"/>
      <c r="D468"/>
      <c r="E468"/>
      <c r="F468"/>
      <c r="G468"/>
      <c r="H468"/>
      <c r="I468"/>
      <c r="J468"/>
      <c r="K468"/>
    </row>
    <row r="469" spans="2:11" x14ac:dyDescent="0.3">
      <c r="B469"/>
      <c r="C469"/>
      <c r="D469"/>
      <c r="E469"/>
      <c r="F469"/>
      <c r="G469"/>
      <c r="H469"/>
      <c r="I469"/>
      <c r="J469"/>
      <c r="K469"/>
    </row>
    <row r="470" spans="2:11" x14ac:dyDescent="0.3">
      <c r="B470"/>
      <c r="C470"/>
      <c r="D470"/>
      <c r="E470"/>
      <c r="F470"/>
      <c r="G470"/>
      <c r="H470"/>
      <c r="I470"/>
      <c r="J470"/>
      <c r="K470"/>
    </row>
    <row r="471" spans="2:11" x14ac:dyDescent="0.3">
      <c r="B471"/>
      <c r="C471"/>
      <c r="D471"/>
      <c r="E471"/>
      <c r="F471"/>
      <c r="G471"/>
      <c r="H471"/>
      <c r="I471"/>
      <c r="J471"/>
      <c r="K471"/>
    </row>
    <row r="472" spans="2:11" x14ac:dyDescent="0.3">
      <c r="B472"/>
      <c r="C472"/>
      <c r="D472"/>
      <c r="E472"/>
      <c r="F472"/>
      <c r="G472"/>
      <c r="H472"/>
      <c r="I472"/>
      <c r="J472"/>
      <c r="K472"/>
    </row>
    <row r="473" spans="2:11" x14ac:dyDescent="0.3">
      <c r="B473"/>
      <c r="C473"/>
      <c r="D473"/>
      <c r="E473"/>
      <c r="F473"/>
      <c r="G473"/>
      <c r="H473"/>
      <c r="I473"/>
      <c r="J473"/>
      <c r="K473"/>
    </row>
    <row r="474" spans="2:11" x14ac:dyDescent="0.3">
      <c r="B474"/>
      <c r="C474"/>
      <c r="D474"/>
      <c r="E474"/>
      <c r="F474"/>
      <c r="G474"/>
      <c r="H474"/>
      <c r="I474"/>
      <c r="J474"/>
      <c r="K474"/>
    </row>
    <row r="475" spans="2:11" x14ac:dyDescent="0.3">
      <c r="B475"/>
      <c r="C475"/>
      <c r="D475"/>
      <c r="E475"/>
      <c r="F475"/>
      <c r="G475"/>
      <c r="H475"/>
      <c r="I475"/>
      <c r="J475"/>
      <c r="K475"/>
    </row>
    <row r="476" spans="2:11" x14ac:dyDescent="0.3">
      <c r="B476"/>
      <c r="C476"/>
      <c r="D476"/>
      <c r="E476"/>
      <c r="F476"/>
      <c r="G476"/>
      <c r="H476"/>
      <c r="I476"/>
      <c r="J476"/>
      <c r="K476"/>
    </row>
    <row r="477" spans="2:11" x14ac:dyDescent="0.3">
      <c r="B477"/>
      <c r="C477"/>
      <c r="D477"/>
      <c r="E477"/>
      <c r="F477"/>
      <c r="G477"/>
      <c r="H477"/>
      <c r="I477"/>
      <c r="J477"/>
      <c r="K477"/>
    </row>
    <row r="478" spans="2:11" x14ac:dyDescent="0.3">
      <c r="B478"/>
      <c r="C478"/>
      <c r="D478"/>
      <c r="E478"/>
      <c r="F478"/>
      <c r="G478"/>
      <c r="H478"/>
      <c r="I478"/>
      <c r="J478"/>
      <c r="K478"/>
    </row>
    <row r="479" spans="2:11" x14ac:dyDescent="0.3">
      <c r="B479"/>
      <c r="C479"/>
      <c r="D479"/>
      <c r="E479"/>
      <c r="F479"/>
      <c r="G479"/>
      <c r="H479"/>
      <c r="I479"/>
      <c r="J479"/>
      <c r="K479"/>
    </row>
    <row r="480" spans="2:11" x14ac:dyDescent="0.3">
      <c r="B480"/>
      <c r="C480"/>
      <c r="D480"/>
      <c r="E480"/>
      <c r="F480"/>
      <c r="G480"/>
      <c r="H480"/>
      <c r="I480"/>
      <c r="J480"/>
      <c r="K480"/>
    </row>
    <row r="481" spans="2:11" x14ac:dyDescent="0.3">
      <c r="B481"/>
      <c r="C481"/>
      <c r="D481"/>
      <c r="E481"/>
      <c r="F481"/>
      <c r="G481"/>
      <c r="H481"/>
      <c r="I481"/>
      <c r="J481"/>
      <c r="K481"/>
    </row>
    <row r="482" spans="2:11" x14ac:dyDescent="0.3">
      <c r="B482"/>
      <c r="C482"/>
      <c r="D482"/>
      <c r="E482"/>
      <c r="F482"/>
      <c r="G482"/>
      <c r="H482"/>
      <c r="I482"/>
      <c r="J482"/>
      <c r="K482"/>
    </row>
    <row r="483" spans="2:11" x14ac:dyDescent="0.3">
      <c r="B483"/>
      <c r="C483"/>
      <c r="D483"/>
      <c r="E483"/>
      <c r="F483"/>
      <c r="G483"/>
      <c r="H483"/>
      <c r="I483"/>
      <c r="J483"/>
      <c r="K483"/>
    </row>
    <row r="484" spans="2:11" x14ac:dyDescent="0.3">
      <c r="B484"/>
      <c r="C484"/>
      <c r="D484"/>
      <c r="E484"/>
      <c r="F484"/>
      <c r="G484"/>
      <c r="H484"/>
      <c r="I484"/>
      <c r="J484"/>
      <c r="K484"/>
    </row>
    <row r="485" spans="2:11" x14ac:dyDescent="0.3">
      <c r="B485"/>
      <c r="C485"/>
      <c r="D485"/>
      <c r="E485"/>
      <c r="F485"/>
      <c r="G485"/>
      <c r="H485"/>
      <c r="I485"/>
      <c r="J485"/>
      <c r="K485"/>
    </row>
    <row r="486" spans="2:11" x14ac:dyDescent="0.3">
      <c r="B486"/>
      <c r="C486"/>
      <c r="D486"/>
      <c r="E486"/>
      <c r="F486"/>
      <c r="G486"/>
      <c r="H486"/>
      <c r="I486"/>
      <c r="J486"/>
      <c r="K486"/>
    </row>
    <row r="487" spans="2:11" x14ac:dyDescent="0.3">
      <c r="B487"/>
      <c r="C487"/>
      <c r="D487"/>
      <c r="E487"/>
      <c r="F487"/>
      <c r="G487"/>
      <c r="H487"/>
      <c r="I487"/>
      <c r="J487"/>
      <c r="K487"/>
    </row>
    <row r="488" spans="2:11" x14ac:dyDescent="0.3">
      <c r="B488"/>
      <c r="C488"/>
      <c r="D488"/>
      <c r="E488"/>
      <c r="F488"/>
      <c r="G488"/>
      <c r="H488"/>
      <c r="I488"/>
      <c r="J488"/>
      <c r="K488"/>
    </row>
    <row r="489" spans="2:11" x14ac:dyDescent="0.3">
      <c r="B489"/>
      <c r="C489"/>
      <c r="D489"/>
      <c r="E489"/>
      <c r="F489"/>
      <c r="G489"/>
      <c r="H489"/>
      <c r="I489"/>
      <c r="J489"/>
      <c r="K489"/>
    </row>
    <row r="490" spans="2:11" x14ac:dyDescent="0.3">
      <c r="B490"/>
      <c r="C490"/>
      <c r="D490"/>
      <c r="E490"/>
      <c r="F490"/>
      <c r="G490"/>
      <c r="H490"/>
      <c r="I490"/>
      <c r="J490"/>
      <c r="K490"/>
    </row>
    <row r="491" spans="2:11" x14ac:dyDescent="0.3">
      <c r="B491"/>
      <c r="C491"/>
      <c r="D491"/>
      <c r="E491"/>
      <c r="F491"/>
      <c r="G491"/>
      <c r="H491"/>
      <c r="I491"/>
      <c r="J491"/>
      <c r="K491"/>
    </row>
    <row r="492" spans="2:11" x14ac:dyDescent="0.3">
      <c r="B492"/>
      <c r="C492"/>
      <c r="D492"/>
      <c r="E492"/>
      <c r="F492"/>
      <c r="G492"/>
      <c r="H492"/>
      <c r="I492"/>
      <c r="J492"/>
      <c r="K492"/>
    </row>
    <row r="493" spans="2:11" x14ac:dyDescent="0.3">
      <c r="B493"/>
      <c r="C493"/>
      <c r="D493"/>
      <c r="E493"/>
      <c r="F493"/>
      <c r="G493"/>
      <c r="H493"/>
      <c r="I493"/>
      <c r="J493"/>
      <c r="K493"/>
    </row>
    <row r="494" spans="2:11" x14ac:dyDescent="0.3">
      <c r="B494"/>
      <c r="C494"/>
      <c r="D494"/>
      <c r="E494"/>
      <c r="F494"/>
      <c r="G494"/>
      <c r="H494"/>
      <c r="I494"/>
      <c r="J494"/>
      <c r="K494"/>
    </row>
    <row r="495" spans="2:11" x14ac:dyDescent="0.3">
      <c r="B495"/>
      <c r="C495"/>
      <c r="D495"/>
      <c r="E495"/>
      <c r="F495"/>
      <c r="G495"/>
      <c r="H495"/>
      <c r="I495"/>
      <c r="J495"/>
      <c r="K495"/>
    </row>
    <row r="496" spans="2:11" x14ac:dyDescent="0.3">
      <c r="B496"/>
      <c r="C496"/>
      <c r="D496"/>
      <c r="E496"/>
      <c r="F496"/>
      <c r="G496"/>
      <c r="H496"/>
      <c r="I496"/>
      <c r="J496"/>
      <c r="K496"/>
    </row>
    <row r="497" spans="2:11" x14ac:dyDescent="0.3">
      <c r="B497"/>
      <c r="C497"/>
      <c r="D497"/>
      <c r="E497"/>
      <c r="F497"/>
      <c r="G497"/>
      <c r="H497"/>
      <c r="I497"/>
      <c r="J497"/>
      <c r="K497"/>
    </row>
    <row r="498" spans="2:11" x14ac:dyDescent="0.3">
      <c r="B498"/>
      <c r="C498"/>
      <c r="D498"/>
      <c r="E498"/>
      <c r="F498"/>
      <c r="G498"/>
      <c r="H498"/>
      <c r="I498"/>
      <c r="J498"/>
      <c r="K498"/>
    </row>
    <row r="499" spans="2:11" x14ac:dyDescent="0.3">
      <c r="B499"/>
      <c r="C499"/>
      <c r="D499"/>
      <c r="E499"/>
      <c r="F499"/>
      <c r="G499"/>
      <c r="H499"/>
      <c r="I499"/>
      <c r="J499"/>
      <c r="K499"/>
    </row>
    <row r="500" spans="2:11" x14ac:dyDescent="0.3">
      <c r="B500"/>
      <c r="C500"/>
      <c r="D500"/>
      <c r="E500"/>
      <c r="F500"/>
      <c r="G500"/>
      <c r="H500"/>
      <c r="I500"/>
      <c r="J500"/>
      <c r="K500"/>
    </row>
    <row r="501" spans="2:11" x14ac:dyDescent="0.3">
      <c r="B501"/>
      <c r="C501"/>
      <c r="D501"/>
      <c r="E501"/>
      <c r="F501"/>
      <c r="G501"/>
      <c r="H501"/>
      <c r="I501"/>
      <c r="J501"/>
      <c r="K501"/>
    </row>
    <row r="502" spans="2:11" x14ac:dyDescent="0.3">
      <c r="B502"/>
      <c r="C502"/>
      <c r="D502"/>
      <c r="E502"/>
      <c r="F502"/>
      <c r="G502"/>
      <c r="H502"/>
      <c r="I502"/>
      <c r="J502"/>
      <c r="K502"/>
    </row>
    <row r="503" spans="2:11" x14ac:dyDescent="0.3">
      <c r="B503"/>
      <c r="C503"/>
      <c r="D503"/>
      <c r="E503"/>
      <c r="F503"/>
      <c r="G503"/>
      <c r="H503"/>
      <c r="I503"/>
      <c r="J503"/>
      <c r="K503"/>
    </row>
    <row r="504" spans="2:11" x14ac:dyDescent="0.3">
      <c r="B504"/>
      <c r="C504"/>
      <c r="D504"/>
      <c r="E504"/>
      <c r="F504"/>
      <c r="G504"/>
      <c r="H504"/>
      <c r="I504"/>
      <c r="J504"/>
      <c r="K504"/>
    </row>
    <row r="505" spans="2:11" x14ac:dyDescent="0.3">
      <c r="B505"/>
      <c r="C505"/>
      <c r="D505"/>
      <c r="E505"/>
      <c r="F505"/>
      <c r="G505"/>
      <c r="H505"/>
      <c r="I505"/>
      <c r="J505"/>
      <c r="K505"/>
    </row>
    <row r="506" spans="2:11" x14ac:dyDescent="0.3">
      <c r="B506"/>
      <c r="C506"/>
      <c r="D506"/>
      <c r="E506"/>
      <c r="F506"/>
      <c r="G506"/>
      <c r="H506"/>
      <c r="I506"/>
      <c r="J506"/>
      <c r="K506"/>
    </row>
    <row r="507" spans="2:11" x14ac:dyDescent="0.3">
      <c r="B507"/>
      <c r="C507"/>
      <c r="D507"/>
      <c r="E507"/>
      <c r="F507"/>
      <c r="G507"/>
      <c r="H507"/>
      <c r="I507"/>
      <c r="J507"/>
      <c r="K507"/>
    </row>
    <row r="508" spans="2:11" x14ac:dyDescent="0.3">
      <c r="B508"/>
      <c r="C508"/>
      <c r="D508"/>
      <c r="E508"/>
      <c r="F508"/>
      <c r="G508"/>
      <c r="H508"/>
      <c r="I508"/>
      <c r="J508"/>
      <c r="K508"/>
    </row>
    <row r="509" spans="2:11" x14ac:dyDescent="0.3">
      <c r="B509"/>
      <c r="C509"/>
      <c r="D509"/>
      <c r="E509"/>
      <c r="F509"/>
      <c r="G509"/>
      <c r="H509"/>
      <c r="I509"/>
      <c r="J509"/>
      <c r="K509"/>
    </row>
    <row r="510" spans="2:11" x14ac:dyDescent="0.3">
      <c r="B510"/>
      <c r="C510"/>
      <c r="D510"/>
      <c r="E510"/>
      <c r="F510"/>
      <c r="G510"/>
      <c r="H510"/>
      <c r="I510"/>
      <c r="J510"/>
      <c r="K510"/>
    </row>
    <row r="511" spans="2:11" x14ac:dyDescent="0.3">
      <c r="B511"/>
      <c r="C511"/>
      <c r="D511"/>
      <c r="E511"/>
      <c r="F511"/>
      <c r="G511"/>
      <c r="H511"/>
      <c r="I511"/>
      <c r="J511"/>
      <c r="K511"/>
    </row>
    <row r="512" spans="2:11" x14ac:dyDescent="0.3">
      <c r="B512"/>
      <c r="C512"/>
      <c r="D512"/>
      <c r="E512"/>
      <c r="F512"/>
      <c r="G512"/>
      <c r="H512"/>
      <c r="I512"/>
      <c r="J512"/>
      <c r="K512"/>
    </row>
    <row r="513" spans="2:11" x14ac:dyDescent="0.3">
      <c r="B513"/>
      <c r="C513"/>
      <c r="D513"/>
      <c r="E513"/>
      <c r="F513"/>
      <c r="G513"/>
      <c r="H513"/>
      <c r="I513"/>
      <c r="J513"/>
      <c r="K513"/>
    </row>
    <row r="514" spans="2:11" x14ac:dyDescent="0.3">
      <c r="B514"/>
      <c r="C514"/>
      <c r="D514"/>
      <c r="E514"/>
      <c r="F514"/>
      <c r="G514"/>
      <c r="H514"/>
      <c r="I514"/>
      <c r="J514"/>
      <c r="K514"/>
    </row>
    <row r="515" spans="2:11" x14ac:dyDescent="0.3">
      <c r="B515"/>
      <c r="C515"/>
      <c r="D515"/>
      <c r="E515"/>
      <c r="F515"/>
      <c r="G515"/>
      <c r="H515"/>
      <c r="I515"/>
      <c r="J515"/>
      <c r="K515"/>
    </row>
    <row r="516" spans="2:11" x14ac:dyDescent="0.3">
      <c r="B516"/>
      <c r="C516"/>
      <c r="D516"/>
      <c r="E516"/>
      <c r="F516"/>
      <c r="G516"/>
      <c r="H516"/>
      <c r="I516"/>
      <c r="J516"/>
      <c r="K516"/>
    </row>
    <row r="517" spans="2:11" x14ac:dyDescent="0.3">
      <c r="B517"/>
      <c r="C517"/>
      <c r="D517"/>
      <c r="E517"/>
      <c r="F517"/>
      <c r="G517"/>
      <c r="H517"/>
      <c r="I517"/>
      <c r="J517"/>
      <c r="K517"/>
    </row>
    <row r="518" spans="2:11" x14ac:dyDescent="0.3">
      <c r="B518"/>
      <c r="C518"/>
      <c r="D518"/>
      <c r="E518"/>
      <c r="F518"/>
      <c r="G518"/>
      <c r="H518"/>
      <c r="I518"/>
      <c r="J518"/>
      <c r="K518"/>
    </row>
    <row r="519" spans="2:11" x14ac:dyDescent="0.3">
      <c r="B519"/>
      <c r="C519"/>
      <c r="D519"/>
      <c r="E519"/>
      <c r="F519"/>
      <c r="G519"/>
      <c r="H519"/>
      <c r="I519"/>
      <c r="J519"/>
      <c r="K519"/>
    </row>
    <row r="520" spans="2:11" x14ac:dyDescent="0.3">
      <c r="B520"/>
      <c r="C520"/>
      <c r="D520"/>
      <c r="E520"/>
      <c r="F520"/>
      <c r="G520"/>
      <c r="H520"/>
      <c r="I520"/>
      <c r="J520"/>
      <c r="K520"/>
    </row>
    <row r="521" spans="2:11" x14ac:dyDescent="0.3">
      <c r="B521"/>
      <c r="C521"/>
      <c r="D521"/>
      <c r="E521"/>
      <c r="F521"/>
      <c r="G521"/>
      <c r="H521"/>
      <c r="I521"/>
      <c r="J521"/>
      <c r="K521"/>
    </row>
    <row r="522" spans="2:11" x14ac:dyDescent="0.3">
      <c r="B522"/>
      <c r="C522"/>
      <c r="D522"/>
      <c r="E522"/>
      <c r="F522"/>
      <c r="G522"/>
      <c r="H522"/>
      <c r="I522"/>
      <c r="J522"/>
      <c r="K522"/>
    </row>
    <row r="523" spans="2:11" x14ac:dyDescent="0.3">
      <c r="B523"/>
      <c r="C523"/>
      <c r="D523"/>
      <c r="E523"/>
      <c r="F523"/>
      <c r="G523"/>
      <c r="H523"/>
      <c r="I523"/>
      <c r="J523"/>
      <c r="K523"/>
    </row>
    <row r="524" spans="2:11" x14ac:dyDescent="0.3">
      <c r="B524"/>
      <c r="C524"/>
      <c r="D524"/>
      <c r="E524"/>
      <c r="F524"/>
      <c r="G524"/>
      <c r="H524"/>
      <c r="I524"/>
      <c r="J524"/>
      <c r="K524"/>
    </row>
    <row r="525" spans="2:11" x14ac:dyDescent="0.3">
      <c r="B525"/>
      <c r="C525"/>
      <c r="D525"/>
      <c r="E525"/>
      <c r="F525"/>
      <c r="G525"/>
      <c r="H525"/>
      <c r="I525"/>
      <c r="J525"/>
      <c r="K525"/>
    </row>
    <row r="526" spans="2:11" x14ac:dyDescent="0.3">
      <c r="B526"/>
      <c r="C526"/>
      <c r="D526"/>
      <c r="E526"/>
      <c r="F526"/>
      <c r="G526"/>
      <c r="H526"/>
      <c r="I526"/>
      <c r="J526"/>
      <c r="K526"/>
    </row>
    <row r="527" spans="2:11" x14ac:dyDescent="0.3">
      <c r="B527"/>
      <c r="C527"/>
      <c r="D527"/>
      <c r="E527"/>
      <c r="F527"/>
      <c r="G527"/>
      <c r="H527"/>
      <c r="I527"/>
      <c r="J527"/>
      <c r="K527"/>
    </row>
    <row r="528" spans="2:11" x14ac:dyDescent="0.3">
      <c r="B528"/>
      <c r="C528"/>
      <c r="D528"/>
      <c r="E528"/>
      <c r="F528"/>
      <c r="G528"/>
      <c r="H528"/>
      <c r="I528"/>
      <c r="J528"/>
      <c r="K528"/>
    </row>
    <row r="529" spans="2:11" x14ac:dyDescent="0.3">
      <c r="B529"/>
      <c r="C529"/>
      <c r="D529"/>
      <c r="E529"/>
      <c r="F529"/>
      <c r="G529"/>
      <c r="H529"/>
      <c r="I529"/>
      <c r="J529"/>
      <c r="K529"/>
    </row>
    <row r="530" spans="2:11" x14ac:dyDescent="0.3">
      <c r="B530"/>
      <c r="C530"/>
      <c r="D530"/>
      <c r="E530"/>
      <c r="F530"/>
      <c r="G530"/>
      <c r="H530"/>
      <c r="I530"/>
      <c r="J530"/>
      <c r="K530"/>
    </row>
    <row r="531" spans="2:11" x14ac:dyDescent="0.3">
      <c r="B531"/>
      <c r="C531"/>
      <c r="D531"/>
      <c r="E531"/>
      <c r="F531"/>
      <c r="G531"/>
      <c r="H531"/>
      <c r="I531"/>
      <c r="J531"/>
      <c r="K531"/>
    </row>
    <row r="532" spans="2:11" x14ac:dyDescent="0.3">
      <c r="B532"/>
      <c r="C532"/>
      <c r="D532"/>
      <c r="E532"/>
      <c r="F532"/>
      <c r="G532"/>
      <c r="H532"/>
      <c r="I532"/>
      <c r="J532"/>
      <c r="K532"/>
    </row>
    <row r="533" spans="2:11" x14ac:dyDescent="0.3">
      <c r="B533"/>
      <c r="C533"/>
      <c r="D533"/>
      <c r="E533"/>
      <c r="F533"/>
      <c r="G533"/>
      <c r="H533"/>
      <c r="I533"/>
      <c r="J533"/>
      <c r="K533"/>
    </row>
    <row r="534" spans="2:11" x14ac:dyDescent="0.3">
      <c r="B534"/>
      <c r="C534"/>
      <c r="D534"/>
      <c r="E534"/>
      <c r="F534"/>
      <c r="G534"/>
      <c r="H534"/>
      <c r="I534"/>
      <c r="J534"/>
      <c r="K534"/>
    </row>
    <row r="535" spans="2:11" x14ac:dyDescent="0.3">
      <c r="B535"/>
      <c r="C535"/>
      <c r="D535"/>
      <c r="E535"/>
      <c r="F535"/>
      <c r="G535"/>
      <c r="H535"/>
      <c r="I535"/>
      <c r="J535"/>
      <c r="K535"/>
    </row>
    <row r="536" spans="2:11" x14ac:dyDescent="0.3">
      <c r="B536"/>
      <c r="C536"/>
      <c r="D536"/>
      <c r="E536"/>
      <c r="F536"/>
      <c r="G536"/>
      <c r="H536"/>
      <c r="I536"/>
      <c r="J536"/>
      <c r="K536"/>
    </row>
    <row r="537" spans="2:11" x14ac:dyDescent="0.3">
      <c r="B537"/>
      <c r="C537"/>
      <c r="D537"/>
      <c r="E537"/>
      <c r="F537"/>
      <c r="G537"/>
      <c r="H537"/>
      <c r="I537"/>
      <c r="J537"/>
      <c r="K537"/>
    </row>
    <row r="538" spans="2:11" x14ac:dyDescent="0.3">
      <c r="B538"/>
      <c r="C538"/>
      <c r="D538"/>
      <c r="E538"/>
      <c r="F538"/>
      <c r="G538"/>
      <c r="H538"/>
      <c r="I538"/>
      <c r="J538"/>
      <c r="K538"/>
    </row>
    <row r="539" spans="2:11" x14ac:dyDescent="0.3">
      <c r="B539"/>
      <c r="C539"/>
      <c r="D539"/>
      <c r="E539"/>
      <c r="F539"/>
      <c r="G539"/>
      <c r="H539"/>
      <c r="I539"/>
      <c r="J539"/>
      <c r="K539"/>
    </row>
    <row r="540" spans="2:11" x14ac:dyDescent="0.3">
      <c r="B540"/>
      <c r="C540"/>
      <c r="D540"/>
      <c r="E540"/>
      <c r="F540"/>
      <c r="G540"/>
      <c r="H540"/>
      <c r="I540"/>
      <c r="J540"/>
      <c r="K540"/>
    </row>
    <row r="541" spans="2:11" x14ac:dyDescent="0.3">
      <c r="B541"/>
      <c r="C541"/>
      <c r="D541"/>
      <c r="E541"/>
      <c r="F541"/>
      <c r="G541"/>
      <c r="H541"/>
      <c r="I541"/>
      <c r="J541"/>
      <c r="K541"/>
    </row>
    <row r="542" spans="2:11" x14ac:dyDescent="0.3">
      <c r="B542"/>
      <c r="C542"/>
      <c r="D542"/>
      <c r="E542"/>
      <c r="F542"/>
      <c r="G542"/>
      <c r="H542"/>
      <c r="I542"/>
      <c r="J542"/>
      <c r="K542"/>
    </row>
    <row r="543" spans="2:11" x14ac:dyDescent="0.3">
      <c r="B543"/>
      <c r="C543"/>
      <c r="D543"/>
      <c r="E543"/>
      <c r="F543"/>
      <c r="G543"/>
      <c r="H543"/>
      <c r="I543"/>
      <c r="J543"/>
      <c r="K543"/>
    </row>
    <row r="544" spans="2:11" x14ac:dyDescent="0.3">
      <c r="B544"/>
      <c r="C544"/>
      <c r="D544"/>
      <c r="E544"/>
      <c r="F544"/>
      <c r="G544"/>
      <c r="H544"/>
      <c r="I544"/>
      <c r="J544"/>
      <c r="K544"/>
    </row>
    <row r="545" spans="2:11" x14ac:dyDescent="0.3">
      <c r="B545"/>
      <c r="C545"/>
      <c r="D545"/>
      <c r="E545"/>
      <c r="F545"/>
      <c r="G545"/>
      <c r="H545"/>
      <c r="I545"/>
      <c r="J545"/>
      <c r="K545"/>
    </row>
    <row r="546" spans="2:11" x14ac:dyDescent="0.3">
      <c r="B546"/>
      <c r="C546"/>
      <c r="D546"/>
      <c r="E546"/>
      <c r="F546"/>
      <c r="G546"/>
      <c r="H546"/>
      <c r="I546"/>
      <c r="J546"/>
      <c r="K546"/>
    </row>
    <row r="547" spans="2:11" x14ac:dyDescent="0.3">
      <c r="B547"/>
      <c r="C547"/>
      <c r="D547"/>
      <c r="E547"/>
      <c r="F547"/>
      <c r="G547"/>
      <c r="H547"/>
      <c r="I547"/>
      <c r="J547"/>
      <c r="K547"/>
    </row>
    <row r="548" spans="2:11" x14ac:dyDescent="0.3">
      <c r="B548"/>
      <c r="C548"/>
      <c r="D548"/>
      <c r="E548"/>
      <c r="F548"/>
      <c r="G548"/>
      <c r="H548"/>
      <c r="I548"/>
      <c r="J548"/>
      <c r="K548"/>
    </row>
    <row r="549" spans="2:11" x14ac:dyDescent="0.3">
      <c r="B549"/>
      <c r="C549"/>
      <c r="D549"/>
      <c r="E549"/>
      <c r="F549"/>
      <c r="G549"/>
      <c r="H549"/>
      <c r="I549"/>
      <c r="J549"/>
      <c r="K549"/>
    </row>
    <row r="550" spans="2:11" x14ac:dyDescent="0.3">
      <c r="B550"/>
      <c r="C550"/>
      <c r="D550"/>
      <c r="E550"/>
      <c r="F550"/>
      <c r="G550"/>
      <c r="H550"/>
      <c r="I550"/>
      <c r="J550"/>
      <c r="K550"/>
    </row>
    <row r="551" spans="2:11" x14ac:dyDescent="0.3">
      <c r="B551"/>
      <c r="C551"/>
      <c r="D551"/>
      <c r="E551"/>
      <c r="F551"/>
      <c r="G551"/>
      <c r="H551"/>
      <c r="I551"/>
      <c r="J551"/>
      <c r="K551"/>
    </row>
    <row r="552" spans="2:11" x14ac:dyDescent="0.3">
      <c r="B552"/>
      <c r="C552"/>
      <c r="D552"/>
      <c r="E552"/>
      <c r="F552"/>
      <c r="G552"/>
      <c r="H552"/>
      <c r="I552"/>
      <c r="J552"/>
      <c r="K552"/>
    </row>
    <row r="553" spans="2:11" x14ac:dyDescent="0.3">
      <c r="B553"/>
      <c r="C553"/>
      <c r="D553"/>
      <c r="E553"/>
      <c r="F553"/>
      <c r="G553"/>
      <c r="H553"/>
      <c r="I553"/>
      <c r="J553"/>
      <c r="K553"/>
    </row>
    <row r="554" spans="2:11" x14ac:dyDescent="0.3">
      <c r="B554"/>
      <c r="C554"/>
      <c r="D554"/>
      <c r="E554"/>
      <c r="F554"/>
      <c r="G554"/>
      <c r="H554"/>
      <c r="I554"/>
      <c r="J554"/>
      <c r="K554"/>
    </row>
    <row r="555" spans="2:11" x14ac:dyDescent="0.3">
      <c r="B555"/>
      <c r="C555"/>
      <c r="D555"/>
      <c r="E555"/>
      <c r="F555"/>
      <c r="G555"/>
      <c r="H555"/>
      <c r="I555"/>
      <c r="J555"/>
      <c r="K555"/>
    </row>
    <row r="556" spans="2:11" x14ac:dyDescent="0.3">
      <c r="B556"/>
      <c r="C556"/>
      <c r="D556"/>
      <c r="E556"/>
      <c r="F556"/>
      <c r="G556"/>
      <c r="H556"/>
      <c r="I556"/>
      <c r="J556"/>
      <c r="K556"/>
    </row>
    <row r="557" spans="2:11" x14ac:dyDescent="0.3">
      <c r="B557"/>
      <c r="C557"/>
      <c r="D557"/>
      <c r="E557"/>
      <c r="F557"/>
      <c r="G557"/>
      <c r="H557"/>
      <c r="I557"/>
      <c r="J557"/>
      <c r="K557"/>
    </row>
    <row r="558" spans="2:11" x14ac:dyDescent="0.3">
      <c r="B558"/>
      <c r="C558"/>
      <c r="D558"/>
      <c r="E558"/>
      <c r="F558"/>
      <c r="G558"/>
      <c r="H558"/>
      <c r="I558"/>
      <c r="J558"/>
      <c r="K558"/>
    </row>
    <row r="559" spans="2:11" x14ac:dyDescent="0.3">
      <c r="B559"/>
      <c r="C559"/>
      <c r="D559"/>
      <c r="E559"/>
      <c r="F559"/>
      <c r="G559"/>
      <c r="H559"/>
      <c r="I559"/>
      <c r="J559"/>
      <c r="K559"/>
    </row>
    <row r="560" spans="2:11" x14ac:dyDescent="0.3">
      <c r="B560"/>
      <c r="C560"/>
      <c r="D560"/>
      <c r="E560"/>
      <c r="F560"/>
      <c r="G560"/>
      <c r="H560"/>
      <c r="I560"/>
      <c r="J560"/>
      <c r="K560"/>
    </row>
    <row r="561" spans="2:11" x14ac:dyDescent="0.3">
      <c r="B561"/>
      <c r="C561"/>
      <c r="D561"/>
      <c r="E561"/>
      <c r="F561"/>
      <c r="G561"/>
      <c r="H561"/>
      <c r="I561"/>
      <c r="J561"/>
      <c r="K561"/>
    </row>
    <row r="562" spans="2:11" x14ac:dyDescent="0.3">
      <c r="B562"/>
      <c r="C562"/>
      <c r="D562"/>
      <c r="E562"/>
      <c r="F562"/>
      <c r="G562"/>
      <c r="H562"/>
      <c r="I562"/>
      <c r="J562"/>
      <c r="K562"/>
    </row>
    <row r="563" spans="2:11" x14ac:dyDescent="0.3">
      <c r="B563"/>
      <c r="C563"/>
      <c r="D563"/>
      <c r="E563"/>
      <c r="F563"/>
      <c r="G563"/>
      <c r="H563"/>
      <c r="I563"/>
      <c r="J563"/>
      <c r="K563"/>
    </row>
    <row r="564" spans="2:11" x14ac:dyDescent="0.3">
      <c r="B564"/>
      <c r="C564"/>
      <c r="D564"/>
      <c r="E564"/>
      <c r="F564"/>
      <c r="G564"/>
      <c r="H564"/>
      <c r="I564"/>
      <c r="J564"/>
      <c r="K564"/>
    </row>
    <row r="565" spans="2:11" x14ac:dyDescent="0.3">
      <c r="B565"/>
      <c r="C565"/>
      <c r="D565"/>
      <c r="E565"/>
      <c r="F565"/>
      <c r="G565"/>
      <c r="H565"/>
      <c r="I565"/>
      <c r="J565"/>
      <c r="K565"/>
    </row>
    <row r="566" spans="2:11" x14ac:dyDescent="0.3">
      <c r="B566"/>
      <c r="C566"/>
      <c r="D566"/>
      <c r="E566"/>
      <c r="F566"/>
      <c r="G566"/>
      <c r="H566"/>
      <c r="I566"/>
      <c r="J566"/>
      <c r="K566"/>
    </row>
    <row r="567" spans="2:11" x14ac:dyDescent="0.3">
      <c r="B567"/>
      <c r="C567"/>
      <c r="D567"/>
      <c r="E567"/>
      <c r="F567"/>
      <c r="G567"/>
      <c r="H567"/>
      <c r="I567"/>
      <c r="J567"/>
      <c r="K567"/>
    </row>
    <row r="568" spans="2:11" x14ac:dyDescent="0.3">
      <c r="B568"/>
      <c r="C568"/>
      <c r="D568"/>
      <c r="E568"/>
      <c r="F568"/>
      <c r="G568"/>
      <c r="H568"/>
      <c r="I568"/>
      <c r="J568"/>
      <c r="K568"/>
    </row>
    <row r="569" spans="2:11" x14ac:dyDescent="0.3">
      <c r="B569"/>
      <c r="C569"/>
      <c r="D569"/>
      <c r="E569"/>
      <c r="F569"/>
      <c r="G569"/>
      <c r="H569"/>
      <c r="I569"/>
      <c r="J569"/>
      <c r="K569"/>
    </row>
    <row r="570" spans="2:11" x14ac:dyDescent="0.3">
      <c r="B570"/>
      <c r="C570"/>
      <c r="D570"/>
      <c r="E570"/>
      <c r="F570"/>
      <c r="G570"/>
      <c r="H570"/>
      <c r="I570"/>
      <c r="J570"/>
      <c r="K570"/>
    </row>
    <row r="571" spans="2:11" x14ac:dyDescent="0.3">
      <c r="B571"/>
      <c r="C571"/>
      <c r="D571"/>
      <c r="E571"/>
      <c r="F571"/>
      <c r="G571"/>
      <c r="H571"/>
      <c r="I571"/>
      <c r="J571"/>
      <c r="K571"/>
    </row>
    <row r="572" spans="2:11" x14ac:dyDescent="0.3">
      <c r="B572"/>
      <c r="C572"/>
      <c r="D572"/>
      <c r="E572"/>
      <c r="F572"/>
      <c r="G572"/>
      <c r="H572"/>
      <c r="I572"/>
      <c r="J572"/>
      <c r="K572"/>
    </row>
    <row r="573" spans="2:11" x14ac:dyDescent="0.3">
      <c r="B573"/>
      <c r="C573"/>
      <c r="D573"/>
      <c r="E573"/>
      <c r="F573"/>
      <c r="G573"/>
      <c r="H573"/>
      <c r="I573"/>
      <c r="J573"/>
      <c r="K573"/>
    </row>
    <row r="574" spans="2:11" x14ac:dyDescent="0.3">
      <c r="B574"/>
      <c r="C574"/>
      <c r="D574"/>
      <c r="E574"/>
      <c r="F574"/>
      <c r="G574"/>
      <c r="H574"/>
      <c r="I574"/>
      <c r="J574"/>
      <c r="K574"/>
    </row>
    <row r="575" spans="2:11" x14ac:dyDescent="0.3">
      <c r="B575"/>
      <c r="C575"/>
      <c r="D575"/>
      <c r="E575"/>
      <c r="F575"/>
      <c r="G575"/>
      <c r="H575"/>
      <c r="I575"/>
      <c r="J575"/>
      <c r="K575"/>
    </row>
    <row r="576" spans="2:11" x14ac:dyDescent="0.3">
      <c r="B576"/>
      <c r="C576"/>
      <c r="D576"/>
      <c r="E576"/>
      <c r="F576"/>
      <c r="G576"/>
      <c r="H576"/>
      <c r="I576"/>
      <c r="J576"/>
      <c r="K576"/>
    </row>
    <row r="577" spans="2:11" x14ac:dyDescent="0.3">
      <c r="B577"/>
      <c r="C577"/>
      <c r="D577"/>
      <c r="E577"/>
      <c r="F577"/>
      <c r="G577"/>
      <c r="H577"/>
      <c r="I577"/>
      <c r="J577"/>
      <c r="K577"/>
    </row>
    <row r="578" spans="2:11" x14ac:dyDescent="0.3">
      <c r="B578"/>
      <c r="C578"/>
      <c r="D578"/>
      <c r="E578"/>
      <c r="F578"/>
      <c r="G578"/>
      <c r="H578"/>
      <c r="I578"/>
      <c r="J578"/>
      <c r="K578"/>
    </row>
    <row r="579" spans="2:11" x14ac:dyDescent="0.3">
      <c r="B579"/>
      <c r="C579"/>
      <c r="D579"/>
      <c r="E579"/>
      <c r="F579"/>
      <c r="G579"/>
      <c r="H579"/>
      <c r="I579"/>
      <c r="J579"/>
      <c r="K579"/>
    </row>
    <row r="580" spans="2:11" x14ac:dyDescent="0.3">
      <c r="B580"/>
      <c r="C580"/>
      <c r="D580"/>
      <c r="E580"/>
      <c r="F580"/>
      <c r="G580"/>
      <c r="H580"/>
      <c r="I580"/>
      <c r="J580"/>
      <c r="K580"/>
    </row>
    <row r="581" spans="2:11" x14ac:dyDescent="0.3">
      <c r="B581"/>
      <c r="C581"/>
      <c r="D581"/>
      <c r="E581"/>
      <c r="F581"/>
      <c r="G581"/>
      <c r="H581"/>
      <c r="I581"/>
      <c r="J581"/>
      <c r="K581"/>
    </row>
    <row r="582" spans="2:11" x14ac:dyDescent="0.3">
      <c r="B582"/>
      <c r="C582"/>
      <c r="D582"/>
      <c r="E582"/>
      <c r="F582"/>
      <c r="G582"/>
      <c r="H582"/>
      <c r="I582"/>
      <c r="J582"/>
      <c r="K582"/>
    </row>
    <row r="583" spans="2:11" x14ac:dyDescent="0.3">
      <c r="B583"/>
      <c r="C583"/>
      <c r="D583"/>
      <c r="E583"/>
      <c r="F583"/>
      <c r="G583"/>
      <c r="H583"/>
      <c r="I583"/>
      <c r="J583"/>
      <c r="K583"/>
    </row>
    <row r="584" spans="2:11" x14ac:dyDescent="0.3">
      <c r="B584"/>
      <c r="C584"/>
      <c r="D584"/>
      <c r="E584"/>
      <c r="F584"/>
      <c r="G584"/>
      <c r="H584"/>
      <c r="I584"/>
      <c r="J584"/>
      <c r="K584"/>
    </row>
    <row r="585" spans="2:11" x14ac:dyDescent="0.3">
      <c r="B585"/>
      <c r="C585"/>
      <c r="D585"/>
      <c r="E585"/>
      <c r="F585"/>
      <c r="G585"/>
      <c r="H585"/>
      <c r="I585"/>
      <c r="J585"/>
      <c r="K585"/>
    </row>
    <row r="586" spans="2:11" x14ac:dyDescent="0.3">
      <c r="B586"/>
      <c r="C586"/>
      <c r="D586"/>
      <c r="E586"/>
      <c r="F586"/>
      <c r="G586"/>
      <c r="H586"/>
      <c r="I586"/>
      <c r="J586"/>
      <c r="K586"/>
    </row>
    <row r="587" spans="2:11" x14ac:dyDescent="0.3">
      <c r="B587"/>
      <c r="C587"/>
      <c r="D587"/>
      <c r="E587"/>
      <c r="F587"/>
      <c r="G587"/>
      <c r="H587"/>
      <c r="I587"/>
      <c r="J587"/>
      <c r="K587"/>
    </row>
    <row r="588" spans="2:11" x14ac:dyDescent="0.3">
      <c r="B588"/>
      <c r="C588"/>
      <c r="D588"/>
      <c r="E588"/>
      <c r="F588"/>
      <c r="G588"/>
      <c r="H588"/>
      <c r="I588"/>
      <c r="J588"/>
      <c r="K588"/>
    </row>
    <row r="589" spans="2:11" x14ac:dyDescent="0.3">
      <c r="B589"/>
      <c r="C589"/>
      <c r="D589"/>
      <c r="E589"/>
      <c r="F589"/>
      <c r="G589"/>
      <c r="H589"/>
      <c r="I589"/>
      <c r="J589"/>
      <c r="K589"/>
    </row>
    <row r="590" spans="2:11" x14ac:dyDescent="0.3">
      <c r="B590"/>
      <c r="C590"/>
      <c r="D590"/>
      <c r="E590"/>
      <c r="F590"/>
      <c r="G590"/>
      <c r="H590"/>
      <c r="I590"/>
      <c r="J590"/>
      <c r="K590"/>
    </row>
    <row r="591" spans="2:11" x14ac:dyDescent="0.3">
      <c r="B591"/>
      <c r="C591"/>
      <c r="D591"/>
      <c r="E591"/>
      <c r="F591"/>
      <c r="G591"/>
      <c r="H591"/>
      <c r="I591"/>
      <c r="J591"/>
      <c r="K591"/>
    </row>
    <row r="592" spans="2:11" x14ac:dyDescent="0.3">
      <c r="B592"/>
      <c r="C592"/>
      <c r="D592"/>
      <c r="E592"/>
      <c r="F592"/>
      <c r="G592"/>
      <c r="H592"/>
      <c r="I592"/>
      <c r="J592"/>
      <c r="K592"/>
    </row>
    <row r="593" spans="2:11" x14ac:dyDescent="0.3">
      <c r="B593"/>
      <c r="C593"/>
      <c r="D593"/>
      <c r="E593"/>
      <c r="F593"/>
      <c r="G593"/>
      <c r="H593"/>
      <c r="I593"/>
      <c r="J593"/>
      <c r="K593"/>
    </row>
    <row r="594" spans="2:11" x14ac:dyDescent="0.3">
      <c r="B594"/>
      <c r="C594"/>
      <c r="D594"/>
      <c r="E594"/>
      <c r="F594"/>
      <c r="G594"/>
      <c r="H594"/>
      <c r="I594"/>
      <c r="J594"/>
      <c r="K594"/>
    </row>
    <row r="595" spans="2:11" x14ac:dyDescent="0.3">
      <c r="B595"/>
      <c r="C595"/>
      <c r="D595"/>
      <c r="E595"/>
      <c r="F595"/>
      <c r="G595"/>
      <c r="H595"/>
      <c r="I595"/>
      <c r="J595"/>
      <c r="K595"/>
    </row>
    <row r="596" spans="2:11" x14ac:dyDescent="0.3">
      <c r="B596"/>
      <c r="C596"/>
      <c r="D596"/>
      <c r="E596"/>
      <c r="F596"/>
      <c r="G596"/>
      <c r="H596"/>
      <c r="I596"/>
      <c r="J596"/>
      <c r="K596"/>
    </row>
    <row r="597" spans="2:11" x14ac:dyDescent="0.3">
      <c r="B597"/>
      <c r="C597"/>
      <c r="D597"/>
      <c r="E597"/>
      <c r="F597"/>
      <c r="G597"/>
      <c r="H597"/>
      <c r="I597"/>
      <c r="J597"/>
      <c r="K597"/>
    </row>
  </sheetData>
  <printOptions horizontalCentered="1" gridLines="1"/>
  <pageMargins left="1" right="1" top="1" bottom="1" header="0.5" footer="0.5"/>
  <pageSetup paperSize="3" scale="73" fitToHeight="0" orientation="portrait" r:id="rId2"/>
  <headerFooter>
    <oddFooter>&amp;L&amp;"Calibri,Regular"&amp;9&amp;K000000&amp;F&amp;C&amp;"Calibri,Regular"&amp;K000000&amp;D - &amp;T&amp;R&amp;"Calibri,Bold"&amp;K000000&amp;P&amp;"Calibri,Regular"/&amp;N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F6DBF-1BD3-477A-8386-17DBF2BF4EA4}">
  <sheetPr>
    <tabColor rgb="FF0070C0"/>
    <pageSetUpPr fitToPage="1"/>
  </sheetPr>
  <dimension ref="A1:K597"/>
  <sheetViews>
    <sheetView zoomScaleNormal="100" workbookViewId="0">
      <pane xSplit="4" ySplit="5" topLeftCell="E6" activePane="bottomRight" state="frozen"/>
      <selection activeCell="D10" sqref="D10"/>
      <selection pane="topRight" activeCell="D10" sqref="D10"/>
      <selection pane="bottomLeft" activeCell="D10" sqref="D10"/>
      <selection pane="bottomRight" activeCell="H40" sqref="H40"/>
    </sheetView>
  </sheetViews>
  <sheetFormatPr defaultColWidth="9.44140625" defaultRowHeight="14.4" x14ac:dyDescent="0.3"/>
  <cols>
    <col min="1" max="1" width="5.44140625" style="2" customWidth="1"/>
    <col min="2" max="2" width="45.44140625" style="2" bestFit="1" customWidth="1"/>
    <col min="3" max="3" width="17.44140625" style="2" bestFit="1" customWidth="1"/>
    <col min="4" max="4" width="10.44140625" style="2" customWidth="1"/>
    <col min="5" max="5" width="13.44140625" style="2" bestFit="1" customWidth="1"/>
    <col min="6" max="6" width="18" style="2" bestFit="1" customWidth="1"/>
    <col min="7" max="7" width="18.77734375" style="2" bestFit="1" customWidth="1"/>
    <col min="8" max="8" width="40.44140625" style="2" customWidth="1"/>
    <col min="9" max="9" width="34.44140625" style="2" customWidth="1"/>
    <col min="10" max="10" width="6.77734375" style="2" customWidth="1"/>
    <col min="11" max="25" width="4.44140625" style="2" customWidth="1"/>
    <col min="26" max="16384" width="9.44140625" style="2"/>
  </cols>
  <sheetData>
    <row r="1" spans="1:11" ht="23.4" x14ac:dyDescent="0.3">
      <c r="A1" s="1" t="s">
        <v>524</v>
      </c>
      <c r="B1"/>
      <c r="C1"/>
      <c r="J1" s="2">
        <f>MAX(I6:I251)</f>
        <v>1</v>
      </c>
    </row>
    <row r="2" spans="1:11" x14ac:dyDescent="0.3">
      <c r="B2" s="7" t="s">
        <v>1</v>
      </c>
      <c r="C2" s="2" t="s">
        <v>72</v>
      </c>
    </row>
    <row r="4" spans="1:11" x14ac:dyDescent="0.3">
      <c r="H4" s="7" t="s">
        <v>525</v>
      </c>
      <c r="J4"/>
      <c r="K4"/>
    </row>
    <row r="5" spans="1:11" s="3" customFormat="1" ht="29.7" customHeight="1" x14ac:dyDescent="0.3">
      <c r="B5" s="6" t="s">
        <v>18</v>
      </c>
      <c r="C5" s="6" t="s">
        <v>16</v>
      </c>
      <c r="D5" s="6" t="s">
        <v>15</v>
      </c>
      <c r="E5" s="6" t="s">
        <v>2</v>
      </c>
      <c r="F5" s="6" t="s">
        <v>25</v>
      </c>
      <c r="G5" s="7" t="s">
        <v>22</v>
      </c>
      <c r="H5" s="2" t="s">
        <v>526</v>
      </c>
      <c r="I5" s="3" t="s">
        <v>527</v>
      </c>
      <c r="J5"/>
      <c r="K5"/>
    </row>
    <row r="6" spans="1:11" x14ac:dyDescent="0.3">
      <c r="B6" s="2" t="s">
        <v>103</v>
      </c>
      <c r="C6" s="2" t="s">
        <v>88</v>
      </c>
      <c r="D6" s="2">
        <v>5</v>
      </c>
      <c r="E6" s="2" t="s">
        <v>65</v>
      </c>
      <c r="F6" s="2" t="s">
        <v>105</v>
      </c>
      <c r="G6" s="2" t="s">
        <v>89</v>
      </c>
      <c r="H6" s="21">
        <v>4</v>
      </c>
      <c r="I6" s="21">
        <v>1</v>
      </c>
      <c r="J6"/>
      <c r="K6"/>
    </row>
    <row r="7" spans="1:11" x14ac:dyDescent="0.3">
      <c r="D7" s="2">
        <v>900</v>
      </c>
      <c r="E7" s="2" t="s">
        <v>65</v>
      </c>
      <c r="F7" s="2" t="s">
        <v>105</v>
      </c>
      <c r="G7" s="2" t="s">
        <v>89</v>
      </c>
      <c r="H7" s="21">
        <v>4.5</v>
      </c>
      <c r="I7" s="21">
        <v>1</v>
      </c>
      <c r="J7"/>
      <c r="K7"/>
    </row>
    <row r="8" spans="1:11" x14ac:dyDescent="0.3">
      <c r="E8" s="2" t="s">
        <v>46</v>
      </c>
      <c r="F8" s="2" t="s">
        <v>105</v>
      </c>
      <c r="G8" s="2" t="s">
        <v>114</v>
      </c>
      <c r="H8" s="21">
        <v>4.5</v>
      </c>
      <c r="I8" s="21">
        <v>1</v>
      </c>
      <c r="J8"/>
      <c r="K8"/>
    </row>
    <row r="9" spans="1:11" x14ac:dyDescent="0.3">
      <c r="E9" s="2" t="s">
        <v>64</v>
      </c>
      <c r="F9" s="2" t="s">
        <v>105</v>
      </c>
      <c r="G9" s="2" t="s">
        <v>89</v>
      </c>
      <c r="H9" s="21">
        <v>4.5</v>
      </c>
      <c r="I9" s="21">
        <v>1</v>
      </c>
      <c r="J9"/>
      <c r="K9"/>
    </row>
    <row r="10" spans="1:11" x14ac:dyDescent="0.3">
      <c r="E10" s="2" t="s">
        <v>53</v>
      </c>
      <c r="F10" s="2" t="s">
        <v>105</v>
      </c>
      <c r="G10" s="2" t="s">
        <v>89</v>
      </c>
      <c r="H10" s="21">
        <v>4.5</v>
      </c>
      <c r="I10" s="21">
        <v>1</v>
      </c>
      <c r="J10"/>
      <c r="K10"/>
    </row>
    <row r="11" spans="1:11" x14ac:dyDescent="0.3">
      <c r="E11" s="2" t="s">
        <v>58</v>
      </c>
      <c r="F11" s="2" t="s">
        <v>105</v>
      </c>
      <c r="G11" s="2" t="s">
        <v>89</v>
      </c>
      <c r="H11" s="21">
        <v>4.5</v>
      </c>
      <c r="I11" s="21">
        <v>1</v>
      </c>
      <c r="J11"/>
      <c r="K11"/>
    </row>
    <row r="12" spans="1:11" x14ac:dyDescent="0.3">
      <c r="E12" s="2" t="s">
        <v>49</v>
      </c>
      <c r="F12" s="2" t="s">
        <v>105</v>
      </c>
      <c r="G12" s="2" t="s">
        <v>114</v>
      </c>
      <c r="H12" s="21">
        <v>2</v>
      </c>
      <c r="I12" s="21">
        <v>1</v>
      </c>
      <c r="J12"/>
      <c r="K12"/>
    </row>
    <row r="13" spans="1:11" x14ac:dyDescent="0.3">
      <c r="E13" s="2" t="s">
        <v>83</v>
      </c>
      <c r="F13" s="2" t="s">
        <v>105</v>
      </c>
      <c r="G13" s="2" t="s">
        <v>89</v>
      </c>
      <c r="H13" s="21">
        <v>4.5</v>
      </c>
      <c r="I13" s="21">
        <v>1</v>
      </c>
      <c r="J13"/>
      <c r="K13"/>
    </row>
    <row r="14" spans="1:11" x14ac:dyDescent="0.3">
      <c r="E14" s="2" t="s">
        <v>134</v>
      </c>
      <c r="F14" s="2" t="s">
        <v>105</v>
      </c>
      <c r="G14" s="2" t="s">
        <v>114</v>
      </c>
      <c r="H14" s="21">
        <v>6</v>
      </c>
      <c r="I14" s="21">
        <v>1</v>
      </c>
      <c r="J14"/>
      <c r="K14"/>
    </row>
    <row r="15" spans="1:11" x14ac:dyDescent="0.3">
      <c r="E15" s="2" t="s">
        <v>60</v>
      </c>
      <c r="F15" s="2" t="s">
        <v>105</v>
      </c>
      <c r="G15" s="2" t="s">
        <v>79</v>
      </c>
      <c r="H15" s="21">
        <v>1</v>
      </c>
      <c r="I15" s="21">
        <v>1</v>
      </c>
      <c r="J15"/>
      <c r="K15"/>
    </row>
    <row r="16" spans="1:11" x14ac:dyDescent="0.3">
      <c r="E16" s="2" t="s">
        <v>55</v>
      </c>
      <c r="F16" s="2" t="s">
        <v>105</v>
      </c>
      <c r="G16" s="2" t="s">
        <v>89</v>
      </c>
      <c r="H16" s="21">
        <v>6</v>
      </c>
      <c r="I16" s="21">
        <v>1</v>
      </c>
      <c r="J16"/>
      <c r="K16"/>
    </row>
    <row r="17" spans="4:11" x14ac:dyDescent="0.3">
      <c r="E17" s="2" t="s">
        <v>71</v>
      </c>
      <c r="F17" s="2" t="s">
        <v>105</v>
      </c>
      <c r="G17" s="2" t="s">
        <v>89</v>
      </c>
      <c r="H17" s="21">
        <v>4.5</v>
      </c>
      <c r="I17" s="21">
        <v>1</v>
      </c>
      <c r="J17"/>
      <c r="K17"/>
    </row>
    <row r="18" spans="4:11" x14ac:dyDescent="0.3">
      <c r="E18" s="2" t="s">
        <v>57</v>
      </c>
      <c r="F18" s="2" t="s">
        <v>105</v>
      </c>
      <c r="G18" s="2" t="s">
        <v>89</v>
      </c>
      <c r="H18" s="21">
        <v>4.5</v>
      </c>
      <c r="I18" s="21">
        <v>1</v>
      </c>
      <c r="J18"/>
      <c r="K18"/>
    </row>
    <row r="19" spans="4:11" x14ac:dyDescent="0.3">
      <c r="E19" s="2" t="s">
        <v>51</v>
      </c>
      <c r="F19" s="2" t="s">
        <v>105</v>
      </c>
      <c r="G19" s="2" t="s">
        <v>89</v>
      </c>
      <c r="H19" s="21">
        <v>1.5</v>
      </c>
      <c r="I19" s="21">
        <v>1</v>
      </c>
      <c r="J19"/>
      <c r="K19"/>
    </row>
    <row r="20" spans="4:11" x14ac:dyDescent="0.3">
      <c r="E20" s="2" t="s">
        <v>62</v>
      </c>
      <c r="F20" s="2" t="s">
        <v>105</v>
      </c>
      <c r="G20" s="2" t="s">
        <v>89</v>
      </c>
      <c r="H20" s="21">
        <v>4.5</v>
      </c>
      <c r="I20" s="21">
        <v>1</v>
      </c>
      <c r="J20"/>
      <c r="K20"/>
    </row>
    <row r="21" spans="4:11" x14ac:dyDescent="0.3">
      <c r="E21" s="2" t="s">
        <v>213</v>
      </c>
      <c r="F21" s="2" t="s">
        <v>105</v>
      </c>
      <c r="G21" s="2" t="s">
        <v>89</v>
      </c>
      <c r="H21" s="21">
        <v>4.5</v>
      </c>
      <c r="I21" s="21">
        <v>1</v>
      </c>
      <c r="J21"/>
      <c r="K21"/>
    </row>
    <row r="22" spans="4:11" x14ac:dyDescent="0.3">
      <c r="E22" s="2" t="s">
        <v>217</v>
      </c>
      <c r="F22" s="2" t="s">
        <v>105</v>
      </c>
      <c r="G22" s="2" t="s">
        <v>89</v>
      </c>
      <c r="H22" s="21">
        <v>4.5</v>
      </c>
      <c r="I22" s="21">
        <v>1</v>
      </c>
      <c r="J22"/>
      <c r="K22"/>
    </row>
    <row r="23" spans="4:11" x14ac:dyDescent="0.3">
      <c r="D23" s="2">
        <v>10</v>
      </c>
      <c r="E23" s="2" t="s">
        <v>52</v>
      </c>
      <c r="F23" s="2" t="s">
        <v>105</v>
      </c>
      <c r="G23" s="2" t="s">
        <v>89</v>
      </c>
      <c r="H23" s="21">
        <v>2</v>
      </c>
      <c r="I23" s="21">
        <v>1</v>
      </c>
      <c r="J23"/>
      <c r="K23"/>
    </row>
    <row r="24" spans="4:11" x14ac:dyDescent="0.3">
      <c r="E24" s="2" t="s">
        <v>49</v>
      </c>
      <c r="F24" s="2" t="s">
        <v>105</v>
      </c>
      <c r="G24" s="2" t="s">
        <v>114</v>
      </c>
      <c r="H24" s="21">
        <v>18</v>
      </c>
      <c r="I24" s="21">
        <v>1</v>
      </c>
      <c r="J24"/>
      <c r="K24"/>
    </row>
    <row r="25" spans="4:11" x14ac:dyDescent="0.3">
      <c r="D25" s="2">
        <v>30</v>
      </c>
      <c r="E25" s="2" t="s">
        <v>52</v>
      </c>
      <c r="F25" s="2" t="s">
        <v>105</v>
      </c>
      <c r="G25" s="2" t="s">
        <v>89</v>
      </c>
      <c r="H25" s="21">
        <v>1.6329435181087353</v>
      </c>
      <c r="I25" s="21">
        <v>1</v>
      </c>
      <c r="J25"/>
      <c r="K25"/>
    </row>
    <row r="26" spans="4:11" x14ac:dyDescent="0.3">
      <c r="D26" s="2">
        <v>100</v>
      </c>
      <c r="E26" s="2" t="s">
        <v>52</v>
      </c>
      <c r="F26" s="2" t="s">
        <v>105</v>
      </c>
      <c r="G26" s="2" t="s">
        <v>89</v>
      </c>
      <c r="H26" s="21">
        <v>1.2909999999999999</v>
      </c>
      <c r="I26" s="21">
        <v>1</v>
      </c>
      <c r="J26"/>
      <c r="K26"/>
    </row>
    <row r="27" spans="4:11" x14ac:dyDescent="0.3">
      <c r="D27" s="2">
        <v>300</v>
      </c>
      <c r="E27" s="2" t="s">
        <v>65</v>
      </c>
      <c r="F27" s="2" t="s">
        <v>105</v>
      </c>
      <c r="G27" s="2" t="s">
        <v>89</v>
      </c>
      <c r="H27" s="21">
        <v>2</v>
      </c>
      <c r="I27" s="21">
        <v>1</v>
      </c>
      <c r="J27"/>
      <c r="K27"/>
    </row>
    <row r="28" spans="4:11" x14ac:dyDescent="0.3">
      <c r="E28" s="2" t="s">
        <v>46</v>
      </c>
      <c r="F28" s="2" t="s">
        <v>105</v>
      </c>
      <c r="G28" s="2" t="s">
        <v>114</v>
      </c>
      <c r="H28" s="21">
        <v>2</v>
      </c>
      <c r="I28" s="21">
        <v>1</v>
      </c>
      <c r="J28"/>
      <c r="K28"/>
    </row>
    <row r="29" spans="4:11" x14ac:dyDescent="0.3">
      <c r="E29" s="2" t="s">
        <v>64</v>
      </c>
      <c r="F29" s="2" t="s">
        <v>105</v>
      </c>
      <c r="G29" s="2" t="s">
        <v>89</v>
      </c>
      <c r="H29" s="21">
        <v>2</v>
      </c>
      <c r="I29" s="21">
        <v>1</v>
      </c>
      <c r="J29"/>
      <c r="K29"/>
    </row>
    <row r="30" spans="4:11" x14ac:dyDescent="0.3">
      <c r="E30" s="2" t="s">
        <v>52</v>
      </c>
      <c r="F30" s="2" t="s">
        <v>105</v>
      </c>
      <c r="G30" s="2" t="s">
        <v>89</v>
      </c>
      <c r="H30" s="21">
        <v>1.2912197609135723</v>
      </c>
      <c r="I30" s="21">
        <v>1</v>
      </c>
      <c r="J30"/>
      <c r="K30"/>
    </row>
    <row r="31" spans="4:11" x14ac:dyDescent="0.3">
      <c r="E31" s="2" t="s">
        <v>53</v>
      </c>
      <c r="F31" s="2" t="s">
        <v>105</v>
      </c>
      <c r="G31" s="2" t="s">
        <v>89</v>
      </c>
      <c r="H31" s="21">
        <v>2</v>
      </c>
      <c r="I31" s="21">
        <v>1</v>
      </c>
      <c r="J31"/>
      <c r="K31"/>
    </row>
    <row r="32" spans="4:11" x14ac:dyDescent="0.3">
      <c r="E32" s="2" t="s">
        <v>58</v>
      </c>
      <c r="F32" s="2" t="s">
        <v>105</v>
      </c>
      <c r="G32" s="2" t="s">
        <v>89</v>
      </c>
      <c r="H32" s="21">
        <v>2</v>
      </c>
      <c r="I32" s="21">
        <v>1</v>
      </c>
      <c r="J32"/>
      <c r="K32"/>
    </row>
    <row r="33" spans="3:11" x14ac:dyDescent="0.3">
      <c r="E33" s="2" t="s">
        <v>49</v>
      </c>
      <c r="F33" s="2" t="s">
        <v>105</v>
      </c>
      <c r="G33" s="2" t="s">
        <v>114</v>
      </c>
      <c r="H33" s="21">
        <v>2</v>
      </c>
      <c r="I33" s="21">
        <v>1</v>
      </c>
      <c r="J33"/>
      <c r="K33"/>
    </row>
    <row r="34" spans="3:11" x14ac:dyDescent="0.3">
      <c r="E34" s="2" t="s">
        <v>83</v>
      </c>
      <c r="F34" s="2" t="s">
        <v>105</v>
      </c>
      <c r="G34" s="2" t="s">
        <v>89</v>
      </c>
      <c r="H34" s="21">
        <v>2</v>
      </c>
      <c r="I34" s="21">
        <v>1</v>
      </c>
      <c r="J34"/>
      <c r="K34"/>
    </row>
    <row r="35" spans="3:11" x14ac:dyDescent="0.3">
      <c r="E35" s="2" t="s">
        <v>134</v>
      </c>
      <c r="F35" s="2" t="s">
        <v>105</v>
      </c>
      <c r="G35" s="2" t="s">
        <v>114</v>
      </c>
      <c r="H35" s="21">
        <v>2</v>
      </c>
      <c r="I35" s="21">
        <v>1</v>
      </c>
      <c r="J35"/>
      <c r="K35"/>
    </row>
    <row r="36" spans="3:11" x14ac:dyDescent="0.3">
      <c r="E36" s="2" t="s">
        <v>55</v>
      </c>
      <c r="F36" s="2" t="s">
        <v>105</v>
      </c>
      <c r="G36" s="2" t="s">
        <v>89</v>
      </c>
      <c r="H36" s="21">
        <v>2</v>
      </c>
      <c r="I36" s="21">
        <v>1</v>
      </c>
      <c r="J36"/>
      <c r="K36"/>
    </row>
    <row r="37" spans="3:11" x14ac:dyDescent="0.3">
      <c r="E37" s="2" t="s">
        <v>71</v>
      </c>
      <c r="F37" s="2" t="s">
        <v>105</v>
      </c>
      <c r="G37" s="2" t="s">
        <v>89</v>
      </c>
      <c r="H37" s="21">
        <v>2</v>
      </c>
      <c r="I37" s="21">
        <v>1</v>
      </c>
      <c r="J37"/>
      <c r="K37"/>
    </row>
    <row r="38" spans="3:11" x14ac:dyDescent="0.3">
      <c r="E38" s="2" t="s">
        <v>57</v>
      </c>
      <c r="F38" s="2" t="s">
        <v>105</v>
      </c>
      <c r="G38" s="2" t="s">
        <v>89</v>
      </c>
      <c r="H38" s="21">
        <v>2</v>
      </c>
      <c r="I38" s="21">
        <v>1</v>
      </c>
      <c r="J38"/>
      <c r="K38"/>
    </row>
    <row r="39" spans="3:11" x14ac:dyDescent="0.3">
      <c r="E39" s="2" t="s">
        <v>51</v>
      </c>
      <c r="F39" s="2" t="s">
        <v>105</v>
      </c>
      <c r="G39" s="2" t="s">
        <v>89</v>
      </c>
      <c r="H39" s="21">
        <v>2</v>
      </c>
      <c r="I39" s="21">
        <v>1</v>
      </c>
      <c r="J39"/>
      <c r="K39"/>
    </row>
    <row r="40" spans="3:11" x14ac:dyDescent="0.3">
      <c r="E40" s="2" t="s">
        <v>62</v>
      </c>
      <c r="F40" s="2" t="s">
        <v>105</v>
      </c>
      <c r="G40" s="2" t="s">
        <v>89</v>
      </c>
      <c r="H40" s="21">
        <v>2</v>
      </c>
      <c r="I40" s="21">
        <v>1</v>
      </c>
      <c r="J40"/>
      <c r="K40"/>
    </row>
    <row r="41" spans="3:11" x14ac:dyDescent="0.3">
      <c r="E41" s="2" t="s">
        <v>213</v>
      </c>
      <c r="F41" s="2" t="s">
        <v>105</v>
      </c>
      <c r="G41" s="2" t="s">
        <v>89</v>
      </c>
      <c r="H41" s="21">
        <v>2</v>
      </c>
      <c r="I41" s="21">
        <v>1</v>
      </c>
      <c r="J41"/>
      <c r="K41"/>
    </row>
    <row r="42" spans="3:11" x14ac:dyDescent="0.3">
      <c r="E42" s="2" t="s">
        <v>217</v>
      </c>
      <c r="F42" s="2" t="s">
        <v>105</v>
      </c>
      <c r="G42" s="2" t="s">
        <v>89</v>
      </c>
      <c r="H42" s="21">
        <v>2</v>
      </c>
      <c r="I42" s="21">
        <v>1</v>
      </c>
      <c r="J42"/>
      <c r="K42"/>
    </row>
    <row r="43" spans="3:11" x14ac:dyDescent="0.3">
      <c r="C43" s="2" t="s">
        <v>94</v>
      </c>
      <c r="D43" s="2">
        <v>10</v>
      </c>
      <c r="E43" s="2" t="s">
        <v>50</v>
      </c>
      <c r="F43" s="2" t="s">
        <v>105</v>
      </c>
      <c r="G43" s="2" t="s">
        <v>89</v>
      </c>
      <c r="H43" s="21">
        <v>19.990397395501706</v>
      </c>
      <c r="I43" s="21">
        <v>1</v>
      </c>
      <c r="J43"/>
      <c r="K43"/>
    </row>
    <row r="44" spans="3:11" x14ac:dyDescent="0.3">
      <c r="D44" s="2">
        <v>100</v>
      </c>
      <c r="E44" s="2" t="s">
        <v>49</v>
      </c>
      <c r="F44" s="2" t="s">
        <v>105</v>
      </c>
      <c r="G44" s="2" t="s">
        <v>114</v>
      </c>
      <c r="H44" s="21">
        <v>10</v>
      </c>
      <c r="I44" s="21">
        <v>1</v>
      </c>
      <c r="J44"/>
      <c r="K44"/>
    </row>
    <row r="45" spans="3:11" x14ac:dyDescent="0.3">
      <c r="D45" s="2">
        <v>6</v>
      </c>
      <c r="E45" s="2" t="s">
        <v>52</v>
      </c>
      <c r="F45" s="2" t="s">
        <v>105</v>
      </c>
      <c r="G45" s="2" t="s">
        <v>89</v>
      </c>
      <c r="H45" s="21">
        <v>10</v>
      </c>
      <c r="I45" s="21">
        <v>1</v>
      </c>
      <c r="J45"/>
      <c r="K45"/>
    </row>
    <row r="46" spans="3:11" x14ac:dyDescent="0.3">
      <c r="D46" s="2">
        <v>300</v>
      </c>
      <c r="E46" s="2" t="s">
        <v>65</v>
      </c>
      <c r="F46" s="2" t="s">
        <v>105</v>
      </c>
      <c r="G46" s="2" t="s">
        <v>89</v>
      </c>
      <c r="H46" s="21">
        <v>10</v>
      </c>
      <c r="I46" s="21">
        <v>1</v>
      </c>
      <c r="J46"/>
      <c r="K46"/>
    </row>
    <row r="47" spans="3:11" x14ac:dyDescent="0.3">
      <c r="E47" s="2" t="s">
        <v>46</v>
      </c>
      <c r="F47" s="2" t="s">
        <v>105</v>
      </c>
      <c r="G47" s="2" t="s">
        <v>114</v>
      </c>
      <c r="H47" s="21">
        <v>10</v>
      </c>
      <c r="I47" s="21">
        <v>1</v>
      </c>
      <c r="J47"/>
      <c r="K47"/>
    </row>
    <row r="48" spans="3:11" x14ac:dyDescent="0.3">
      <c r="E48" s="2" t="s">
        <v>64</v>
      </c>
      <c r="F48" s="2" t="s">
        <v>105</v>
      </c>
      <c r="G48" s="2" t="s">
        <v>89</v>
      </c>
      <c r="H48" s="21">
        <v>10</v>
      </c>
      <c r="I48" s="21">
        <v>1</v>
      </c>
      <c r="J48"/>
      <c r="K48"/>
    </row>
    <row r="49" spans="2:11" x14ac:dyDescent="0.3">
      <c r="E49" s="2" t="s">
        <v>52</v>
      </c>
      <c r="F49" s="2" t="s">
        <v>105</v>
      </c>
      <c r="G49" s="2" t="s">
        <v>135</v>
      </c>
      <c r="H49" s="21">
        <v>20.010000000000005</v>
      </c>
      <c r="I49" s="21">
        <v>1</v>
      </c>
      <c r="J49"/>
      <c r="K49"/>
    </row>
    <row r="50" spans="2:11" x14ac:dyDescent="0.3">
      <c r="E50" s="2" t="s">
        <v>53</v>
      </c>
      <c r="F50" s="2" t="s">
        <v>105</v>
      </c>
      <c r="G50" s="2" t="s">
        <v>89</v>
      </c>
      <c r="H50" s="21">
        <v>10</v>
      </c>
      <c r="I50" s="21">
        <v>1</v>
      </c>
      <c r="J50"/>
      <c r="K50"/>
    </row>
    <row r="51" spans="2:11" x14ac:dyDescent="0.3">
      <c r="E51" s="2" t="s">
        <v>58</v>
      </c>
      <c r="F51" s="2" t="s">
        <v>105</v>
      </c>
      <c r="G51" s="2" t="s">
        <v>135</v>
      </c>
      <c r="H51" s="21">
        <v>10</v>
      </c>
      <c r="I51" s="21">
        <v>1</v>
      </c>
      <c r="J51"/>
      <c r="K51"/>
    </row>
    <row r="52" spans="2:11" x14ac:dyDescent="0.3">
      <c r="E52" s="2" t="s">
        <v>83</v>
      </c>
      <c r="F52" s="2" t="s">
        <v>105</v>
      </c>
      <c r="G52" s="2" t="s">
        <v>89</v>
      </c>
      <c r="H52" s="21">
        <v>10</v>
      </c>
      <c r="I52" s="21">
        <v>1</v>
      </c>
      <c r="J52"/>
      <c r="K52"/>
    </row>
    <row r="53" spans="2:11" x14ac:dyDescent="0.3">
      <c r="E53" s="2" t="s">
        <v>134</v>
      </c>
      <c r="F53" s="2" t="s">
        <v>105</v>
      </c>
      <c r="G53" s="2" t="s">
        <v>135</v>
      </c>
      <c r="H53" s="21">
        <v>100</v>
      </c>
      <c r="I53" s="21">
        <v>1</v>
      </c>
      <c r="J53"/>
      <c r="K53"/>
    </row>
    <row r="54" spans="2:11" x14ac:dyDescent="0.3">
      <c r="E54" s="2" t="s">
        <v>60</v>
      </c>
      <c r="F54" s="2" t="s">
        <v>105</v>
      </c>
      <c r="G54" s="2" t="s">
        <v>79</v>
      </c>
      <c r="H54" s="21">
        <v>4</v>
      </c>
      <c r="I54" s="21">
        <v>1</v>
      </c>
      <c r="J54"/>
      <c r="K54"/>
    </row>
    <row r="55" spans="2:11" x14ac:dyDescent="0.3">
      <c r="E55" s="2" t="s">
        <v>55</v>
      </c>
      <c r="F55" s="2" t="s">
        <v>105</v>
      </c>
      <c r="G55" s="2" t="s">
        <v>89</v>
      </c>
      <c r="H55" s="21">
        <v>10</v>
      </c>
      <c r="I55" s="21">
        <v>1</v>
      </c>
      <c r="J55"/>
      <c r="K55"/>
    </row>
    <row r="56" spans="2:11" x14ac:dyDescent="0.3">
      <c r="E56" s="2" t="s">
        <v>71</v>
      </c>
      <c r="F56" s="2" t="s">
        <v>105</v>
      </c>
      <c r="G56" s="2" t="s">
        <v>89</v>
      </c>
      <c r="H56" s="21">
        <v>10</v>
      </c>
      <c r="I56" s="21">
        <v>1</v>
      </c>
      <c r="J56"/>
      <c r="K56"/>
    </row>
    <row r="57" spans="2:11" x14ac:dyDescent="0.3">
      <c r="E57" s="2" t="s">
        <v>57</v>
      </c>
      <c r="F57" s="2" t="s">
        <v>105</v>
      </c>
      <c r="G57" s="2" t="s">
        <v>89</v>
      </c>
      <c r="H57" s="21">
        <v>10</v>
      </c>
      <c r="I57" s="21">
        <v>1</v>
      </c>
      <c r="J57"/>
      <c r="K57"/>
    </row>
    <row r="58" spans="2:11" x14ac:dyDescent="0.3">
      <c r="E58" s="2" t="s">
        <v>50</v>
      </c>
      <c r="F58" s="2" t="s">
        <v>105</v>
      </c>
      <c r="G58" s="2" t="s">
        <v>89</v>
      </c>
      <c r="H58" s="21">
        <v>99.884886663067533</v>
      </c>
      <c r="I58" s="21">
        <v>1</v>
      </c>
      <c r="J58"/>
      <c r="K58"/>
    </row>
    <row r="59" spans="2:11" x14ac:dyDescent="0.3">
      <c r="E59" s="2" t="s">
        <v>51</v>
      </c>
      <c r="F59" s="2" t="s">
        <v>105</v>
      </c>
      <c r="G59" s="2" t="s">
        <v>135</v>
      </c>
      <c r="H59" s="21">
        <v>10</v>
      </c>
      <c r="I59" s="21">
        <v>1</v>
      </c>
      <c r="J59"/>
      <c r="K59"/>
    </row>
    <row r="60" spans="2:11" x14ac:dyDescent="0.3">
      <c r="E60" s="2" t="s">
        <v>62</v>
      </c>
      <c r="F60" s="2" t="s">
        <v>105</v>
      </c>
      <c r="G60" s="2" t="s">
        <v>79</v>
      </c>
      <c r="H60" s="21">
        <v>10</v>
      </c>
      <c r="I60" s="21">
        <v>1</v>
      </c>
      <c r="J60"/>
      <c r="K60"/>
    </row>
    <row r="61" spans="2:11" x14ac:dyDescent="0.3">
      <c r="E61" s="2" t="s">
        <v>213</v>
      </c>
      <c r="F61" s="2" t="s">
        <v>105</v>
      </c>
      <c r="G61" s="2" t="s">
        <v>89</v>
      </c>
      <c r="H61" s="21">
        <v>10</v>
      </c>
      <c r="I61" s="21">
        <v>1</v>
      </c>
      <c r="J61"/>
      <c r="K61"/>
    </row>
    <row r="62" spans="2:11" x14ac:dyDescent="0.3">
      <c r="E62" s="2" t="s">
        <v>217</v>
      </c>
      <c r="F62" s="2" t="s">
        <v>105</v>
      </c>
      <c r="G62" s="2" t="s">
        <v>89</v>
      </c>
      <c r="H62" s="21">
        <v>10</v>
      </c>
      <c r="I62" s="21">
        <v>1</v>
      </c>
      <c r="J62"/>
      <c r="K62"/>
    </row>
    <row r="63" spans="2:11" x14ac:dyDescent="0.3">
      <c r="B63" s="2" t="s">
        <v>77</v>
      </c>
      <c r="C63" s="2" t="s">
        <v>68</v>
      </c>
      <c r="D63" s="2">
        <v>0</v>
      </c>
      <c r="E63" s="2" t="s">
        <v>38</v>
      </c>
      <c r="F63" s="2" t="s">
        <v>78</v>
      </c>
      <c r="G63" s="2" t="s">
        <v>79</v>
      </c>
      <c r="H63" s="21">
        <v>500</v>
      </c>
      <c r="I63" s="21">
        <v>1</v>
      </c>
      <c r="J63"/>
      <c r="K63"/>
    </row>
    <row r="64" spans="2:11" x14ac:dyDescent="0.3">
      <c r="E64" s="2" t="s">
        <v>53</v>
      </c>
      <c r="F64" s="2" t="s">
        <v>78</v>
      </c>
      <c r="G64" s="2" t="s">
        <v>79</v>
      </c>
      <c r="H64" s="21">
        <v>400000</v>
      </c>
      <c r="I64" s="21">
        <v>1</v>
      </c>
      <c r="J64"/>
      <c r="K64"/>
    </row>
    <row r="65" spans="4:11" x14ac:dyDescent="0.3">
      <c r="E65" s="2" t="s">
        <v>83</v>
      </c>
      <c r="F65" s="2" t="s">
        <v>78</v>
      </c>
      <c r="G65" s="2" t="s">
        <v>79</v>
      </c>
      <c r="H65" s="21">
        <v>400000</v>
      </c>
      <c r="I65" s="21">
        <v>1</v>
      </c>
      <c r="J65"/>
      <c r="K65"/>
    </row>
    <row r="66" spans="4:11" x14ac:dyDescent="0.3">
      <c r="E66" s="2" t="s">
        <v>62</v>
      </c>
      <c r="F66" s="2" t="s">
        <v>78</v>
      </c>
      <c r="G66" s="2" t="s">
        <v>79</v>
      </c>
      <c r="H66" s="21">
        <v>400000</v>
      </c>
      <c r="I66" s="21">
        <v>1</v>
      </c>
      <c r="J66"/>
      <c r="K66"/>
    </row>
    <row r="67" spans="4:11" x14ac:dyDescent="0.3">
      <c r="E67" s="2" t="s">
        <v>213</v>
      </c>
      <c r="F67" s="2" t="s">
        <v>78</v>
      </c>
      <c r="G67" s="2" t="s">
        <v>79</v>
      </c>
      <c r="H67" s="21">
        <v>400000</v>
      </c>
      <c r="I67" s="21">
        <v>1</v>
      </c>
      <c r="J67"/>
      <c r="K67"/>
    </row>
    <row r="68" spans="4:11" x14ac:dyDescent="0.3">
      <c r="E68" s="2" t="s">
        <v>217</v>
      </c>
      <c r="F68" s="2" t="s">
        <v>78</v>
      </c>
      <c r="G68" s="2" t="s">
        <v>79</v>
      </c>
      <c r="H68" s="21">
        <v>400000</v>
      </c>
      <c r="I68" s="21">
        <v>1</v>
      </c>
      <c r="J68"/>
      <c r="K68"/>
    </row>
    <row r="69" spans="4:11" x14ac:dyDescent="0.3">
      <c r="D69" s="2">
        <v>50</v>
      </c>
      <c r="E69" s="2" t="s">
        <v>38</v>
      </c>
      <c r="F69" s="2" t="s">
        <v>78</v>
      </c>
      <c r="G69" s="2" t="s">
        <v>79</v>
      </c>
      <c r="H69" s="21">
        <v>200</v>
      </c>
      <c r="I69" s="21">
        <v>1</v>
      </c>
      <c r="J69"/>
      <c r="K69"/>
    </row>
    <row r="70" spans="4:11" x14ac:dyDescent="0.3">
      <c r="E70" s="2" t="s">
        <v>65</v>
      </c>
      <c r="F70" s="2" t="s">
        <v>78</v>
      </c>
      <c r="G70" s="2" t="s">
        <v>79</v>
      </c>
      <c r="H70" s="21">
        <v>25</v>
      </c>
      <c r="I70" s="21">
        <v>1</v>
      </c>
      <c r="J70"/>
      <c r="K70"/>
    </row>
    <row r="71" spans="4:11" x14ac:dyDescent="0.3">
      <c r="E71" s="2" t="s">
        <v>46</v>
      </c>
      <c r="F71" s="2" t="s">
        <v>78</v>
      </c>
      <c r="G71" s="2" t="s">
        <v>122</v>
      </c>
      <c r="H71" s="21">
        <v>1000</v>
      </c>
      <c r="I71" s="21">
        <v>1</v>
      </c>
      <c r="J71"/>
      <c r="K71"/>
    </row>
    <row r="72" spans="4:11" x14ac:dyDescent="0.3">
      <c r="G72" s="2" t="s">
        <v>119</v>
      </c>
      <c r="H72" s="21">
        <v>200</v>
      </c>
      <c r="I72" s="21">
        <v>1</v>
      </c>
      <c r="J72"/>
      <c r="K72"/>
    </row>
    <row r="73" spans="4:11" x14ac:dyDescent="0.3">
      <c r="E73" s="2" t="s">
        <v>64</v>
      </c>
      <c r="F73" s="2" t="s">
        <v>78</v>
      </c>
      <c r="G73" s="2" t="s">
        <v>79</v>
      </c>
      <c r="H73" s="21">
        <v>200</v>
      </c>
      <c r="I73" s="21">
        <v>1</v>
      </c>
      <c r="J73"/>
      <c r="K73"/>
    </row>
    <row r="74" spans="4:11" x14ac:dyDescent="0.3">
      <c r="E74" s="2" t="s">
        <v>53</v>
      </c>
      <c r="F74" s="2" t="s">
        <v>78</v>
      </c>
      <c r="G74" s="2" t="s">
        <v>79</v>
      </c>
      <c r="H74" s="21">
        <v>200</v>
      </c>
      <c r="I74" s="21">
        <v>1</v>
      </c>
      <c r="J74"/>
      <c r="K74"/>
    </row>
    <row r="75" spans="4:11" x14ac:dyDescent="0.3">
      <c r="E75" s="2" t="s">
        <v>58</v>
      </c>
      <c r="F75" s="2" t="s">
        <v>78</v>
      </c>
      <c r="G75" s="2" t="s">
        <v>79</v>
      </c>
      <c r="H75" s="21">
        <v>100</v>
      </c>
      <c r="I75" s="21">
        <v>1</v>
      </c>
      <c r="J75"/>
      <c r="K75"/>
    </row>
    <row r="76" spans="4:11" x14ac:dyDescent="0.3">
      <c r="E76" s="2" t="s">
        <v>83</v>
      </c>
      <c r="F76" s="2" t="s">
        <v>78</v>
      </c>
      <c r="G76" s="2" t="s">
        <v>79</v>
      </c>
      <c r="H76" s="21">
        <v>200</v>
      </c>
      <c r="I76" s="21">
        <v>1</v>
      </c>
      <c r="J76"/>
      <c r="K76"/>
    </row>
    <row r="77" spans="4:11" x14ac:dyDescent="0.3">
      <c r="E77" s="2" t="s">
        <v>60</v>
      </c>
      <c r="F77" s="2" t="s">
        <v>78</v>
      </c>
      <c r="G77" s="2" t="s">
        <v>167</v>
      </c>
      <c r="H77" s="21">
        <v>3</v>
      </c>
      <c r="I77" s="21">
        <v>1</v>
      </c>
      <c r="J77"/>
      <c r="K77"/>
    </row>
    <row r="78" spans="4:11" x14ac:dyDescent="0.3">
      <c r="G78" s="2" t="s">
        <v>170</v>
      </c>
      <c r="H78" s="21">
        <v>10</v>
      </c>
      <c r="I78" s="21">
        <v>1</v>
      </c>
      <c r="J78"/>
      <c r="K78"/>
    </row>
    <row r="79" spans="4:11" x14ac:dyDescent="0.3">
      <c r="G79" s="2" t="s">
        <v>172</v>
      </c>
      <c r="H79" s="21">
        <v>100</v>
      </c>
      <c r="I79" s="21">
        <v>1</v>
      </c>
      <c r="J79"/>
      <c r="K79"/>
    </row>
    <row r="80" spans="4:11" x14ac:dyDescent="0.3">
      <c r="E80" s="2" t="s">
        <v>55</v>
      </c>
      <c r="F80" s="2" t="s">
        <v>78</v>
      </c>
      <c r="G80" s="2" t="s">
        <v>79</v>
      </c>
      <c r="H80" s="21">
        <v>200</v>
      </c>
      <c r="I80" s="21">
        <v>1</v>
      </c>
      <c r="J80"/>
      <c r="K80"/>
    </row>
    <row r="81" spans="3:11" x14ac:dyDescent="0.3">
      <c r="E81" s="2" t="s">
        <v>50</v>
      </c>
      <c r="F81" s="2" t="s">
        <v>78</v>
      </c>
      <c r="G81" s="2" t="s">
        <v>79</v>
      </c>
      <c r="H81" s="21">
        <v>120</v>
      </c>
      <c r="I81" s="21">
        <v>1</v>
      </c>
      <c r="J81"/>
      <c r="K81"/>
    </row>
    <row r="82" spans="3:11" x14ac:dyDescent="0.3">
      <c r="E82" s="2" t="s">
        <v>51</v>
      </c>
      <c r="F82" s="2" t="s">
        <v>78</v>
      </c>
      <c r="G82" s="2" t="s">
        <v>89</v>
      </c>
      <c r="H82" s="21">
        <v>100</v>
      </c>
      <c r="I82" s="21">
        <v>1</v>
      </c>
      <c r="J82"/>
      <c r="K82"/>
    </row>
    <row r="83" spans="3:11" x14ac:dyDescent="0.3">
      <c r="E83" s="2" t="s">
        <v>63</v>
      </c>
      <c r="F83" s="2" t="s">
        <v>78</v>
      </c>
      <c r="G83" s="2" t="s">
        <v>79</v>
      </c>
      <c r="H83" s="21">
        <v>100</v>
      </c>
      <c r="I83" s="21">
        <v>1</v>
      </c>
      <c r="J83"/>
      <c r="K83"/>
    </row>
    <row r="84" spans="3:11" x14ac:dyDescent="0.3">
      <c r="E84" s="2" t="s">
        <v>62</v>
      </c>
      <c r="F84" s="2" t="s">
        <v>78</v>
      </c>
      <c r="G84" s="2" t="s">
        <v>79</v>
      </c>
      <c r="H84" s="4">
        <v>100</v>
      </c>
      <c r="I84" s="21">
        <v>1</v>
      </c>
      <c r="J84"/>
      <c r="K84"/>
    </row>
    <row r="85" spans="3:11" x14ac:dyDescent="0.3">
      <c r="E85" s="2" t="s">
        <v>213</v>
      </c>
      <c r="F85" s="2" t="s">
        <v>78</v>
      </c>
      <c r="G85" s="2" t="s">
        <v>79</v>
      </c>
      <c r="H85" s="21">
        <v>200</v>
      </c>
      <c r="I85" s="21">
        <v>1</v>
      </c>
      <c r="J85"/>
      <c r="K85"/>
    </row>
    <row r="86" spans="3:11" x14ac:dyDescent="0.3">
      <c r="E86" s="2" t="s">
        <v>217</v>
      </c>
      <c r="F86" s="2" t="s">
        <v>78</v>
      </c>
      <c r="G86" s="2" t="s">
        <v>79</v>
      </c>
      <c r="H86" s="21">
        <v>200</v>
      </c>
      <c r="I86" s="21">
        <v>1</v>
      </c>
      <c r="J86"/>
      <c r="K86"/>
    </row>
    <row r="87" spans="3:11" x14ac:dyDescent="0.3">
      <c r="D87" s="2">
        <v>60</v>
      </c>
      <c r="E87" s="2" t="s">
        <v>64</v>
      </c>
      <c r="F87" s="2" t="s">
        <v>78</v>
      </c>
      <c r="G87" s="2" t="s">
        <v>79</v>
      </c>
      <c r="H87" s="4">
        <v>200</v>
      </c>
      <c r="I87" s="21">
        <v>1</v>
      </c>
      <c r="J87"/>
      <c r="K87"/>
    </row>
    <row r="88" spans="3:11" x14ac:dyDescent="0.3">
      <c r="E88" s="2" t="s">
        <v>53</v>
      </c>
      <c r="F88" s="2" t="s">
        <v>78</v>
      </c>
      <c r="G88" s="2" t="s">
        <v>79</v>
      </c>
      <c r="H88" s="21">
        <v>200</v>
      </c>
      <c r="I88" s="21">
        <v>1</v>
      </c>
      <c r="J88"/>
      <c r="K88"/>
    </row>
    <row r="89" spans="3:11" x14ac:dyDescent="0.3">
      <c r="E89" s="2" t="s">
        <v>83</v>
      </c>
      <c r="F89" s="2" t="s">
        <v>78</v>
      </c>
      <c r="G89" s="2" t="s">
        <v>79</v>
      </c>
      <c r="H89" s="4">
        <v>200</v>
      </c>
      <c r="I89" s="21">
        <v>1</v>
      </c>
      <c r="J89"/>
      <c r="K89"/>
    </row>
    <row r="90" spans="3:11" x14ac:dyDescent="0.3">
      <c r="E90" s="2" t="s">
        <v>55</v>
      </c>
      <c r="F90" s="2" t="s">
        <v>78</v>
      </c>
      <c r="G90" s="2" t="s">
        <v>79</v>
      </c>
      <c r="H90" s="4">
        <v>200</v>
      </c>
      <c r="I90" s="21">
        <v>1</v>
      </c>
      <c r="J90"/>
      <c r="K90"/>
    </row>
    <row r="91" spans="3:11" x14ac:dyDescent="0.3">
      <c r="E91" s="2" t="s">
        <v>62</v>
      </c>
      <c r="F91" s="2" t="s">
        <v>78</v>
      </c>
      <c r="G91" s="2" t="s">
        <v>79</v>
      </c>
      <c r="H91" s="4">
        <v>83.333333333333343</v>
      </c>
      <c r="I91" s="21">
        <v>1</v>
      </c>
      <c r="J91"/>
      <c r="K91"/>
    </row>
    <row r="92" spans="3:11" x14ac:dyDescent="0.3">
      <c r="E92" s="2" t="s">
        <v>213</v>
      </c>
      <c r="F92" s="2" t="s">
        <v>78</v>
      </c>
      <c r="G92" s="2" t="s">
        <v>79</v>
      </c>
      <c r="H92" s="21">
        <v>200</v>
      </c>
      <c r="I92" s="21">
        <v>1</v>
      </c>
      <c r="J92"/>
      <c r="K92"/>
    </row>
    <row r="93" spans="3:11" x14ac:dyDescent="0.3">
      <c r="E93" s="2" t="s">
        <v>217</v>
      </c>
      <c r="F93" s="2" t="s">
        <v>78</v>
      </c>
      <c r="G93" s="2" t="s">
        <v>79</v>
      </c>
      <c r="H93" s="21">
        <v>200</v>
      </c>
      <c r="I93" s="21">
        <v>1</v>
      </c>
      <c r="J93"/>
      <c r="K93"/>
    </row>
    <row r="94" spans="3:11" x14ac:dyDescent="0.3">
      <c r="C94" s="2" t="s">
        <v>88</v>
      </c>
      <c r="D94" s="2">
        <v>5</v>
      </c>
      <c r="E94" s="2" t="s">
        <v>58</v>
      </c>
      <c r="F94" s="2" t="s">
        <v>78</v>
      </c>
      <c r="G94" s="2" t="s">
        <v>89</v>
      </c>
      <c r="H94" s="4">
        <v>0.184</v>
      </c>
      <c r="I94" s="21">
        <v>1</v>
      </c>
      <c r="J94"/>
      <c r="K94"/>
    </row>
    <row r="95" spans="3:11" x14ac:dyDescent="0.3">
      <c r="E95" s="2" t="s">
        <v>50</v>
      </c>
      <c r="F95" s="2" t="s">
        <v>78</v>
      </c>
      <c r="G95" s="2" t="s">
        <v>89</v>
      </c>
      <c r="H95" s="4">
        <v>0.184</v>
      </c>
      <c r="I95" s="21">
        <v>1</v>
      </c>
      <c r="J95"/>
      <c r="K95"/>
    </row>
    <row r="96" spans="3:11" x14ac:dyDescent="0.3">
      <c r="E96" s="2" t="s">
        <v>51</v>
      </c>
      <c r="F96" s="2" t="s">
        <v>78</v>
      </c>
      <c r="G96" s="2" t="s">
        <v>89</v>
      </c>
      <c r="H96" s="4">
        <v>0.184</v>
      </c>
      <c r="I96" s="21">
        <v>1</v>
      </c>
      <c r="J96"/>
      <c r="K96"/>
    </row>
    <row r="97" spans="3:11" x14ac:dyDescent="0.3">
      <c r="E97" s="2" t="s">
        <v>63</v>
      </c>
      <c r="F97" s="2" t="s">
        <v>78</v>
      </c>
      <c r="G97" s="2" t="s">
        <v>89</v>
      </c>
      <c r="H97" s="4">
        <v>0.184</v>
      </c>
      <c r="I97" s="21">
        <v>1</v>
      </c>
      <c r="J97"/>
      <c r="K97"/>
    </row>
    <row r="98" spans="3:11" x14ac:dyDescent="0.3">
      <c r="E98" s="2" t="s">
        <v>62</v>
      </c>
      <c r="F98" s="2" t="s">
        <v>78</v>
      </c>
      <c r="G98" s="2" t="s">
        <v>89</v>
      </c>
      <c r="H98" s="4">
        <v>0.184</v>
      </c>
      <c r="I98" s="21">
        <v>1</v>
      </c>
      <c r="J98"/>
      <c r="K98"/>
    </row>
    <row r="99" spans="3:11" x14ac:dyDescent="0.3">
      <c r="D99" s="2">
        <v>900</v>
      </c>
      <c r="E99" s="2" t="s">
        <v>58</v>
      </c>
      <c r="F99" s="2" t="s">
        <v>78</v>
      </c>
      <c r="G99" s="2" t="s">
        <v>89</v>
      </c>
      <c r="H99" s="4">
        <v>0.13800000000000001</v>
      </c>
      <c r="I99" s="21">
        <v>1</v>
      </c>
      <c r="J99"/>
      <c r="K99"/>
    </row>
    <row r="100" spans="3:11" x14ac:dyDescent="0.3">
      <c r="E100" s="2" t="s">
        <v>50</v>
      </c>
      <c r="F100" s="2" t="s">
        <v>78</v>
      </c>
      <c r="G100" s="2" t="s">
        <v>89</v>
      </c>
      <c r="H100" s="4">
        <v>0.15741494184698726</v>
      </c>
      <c r="I100" s="21">
        <v>1</v>
      </c>
      <c r="J100"/>
      <c r="K100"/>
    </row>
    <row r="101" spans="3:11" x14ac:dyDescent="0.3">
      <c r="E101" s="2" t="s">
        <v>51</v>
      </c>
      <c r="F101" s="2" t="s">
        <v>78</v>
      </c>
      <c r="G101" s="2" t="s">
        <v>89</v>
      </c>
      <c r="H101" s="4">
        <v>0.13800000000000001</v>
      </c>
      <c r="I101" s="21">
        <v>1</v>
      </c>
      <c r="J101"/>
      <c r="K101"/>
    </row>
    <row r="102" spans="3:11" x14ac:dyDescent="0.3">
      <c r="E102" s="2" t="s">
        <v>63</v>
      </c>
      <c r="F102" s="2" t="s">
        <v>78</v>
      </c>
      <c r="G102" s="2" t="s">
        <v>89</v>
      </c>
      <c r="H102" s="4">
        <v>0.13800000000000001</v>
      </c>
      <c r="I102" s="21">
        <v>1</v>
      </c>
      <c r="J102"/>
      <c r="K102"/>
    </row>
    <row r="103" spans="3:11" x14ac:dyDescent="0.3">
      <c r="E103" s="2" t="s">
        <v>62</v>
      </c>
      <c r="F103" s="2" t="s">
        <v>78</v>
      </c>
      <c r="G103" s="2" t="s">
        <v>89</v>
      </c>
      <c r="H103" s="4">
        <v>0.13800000000000001</v>
      </c>
      <c r="I103" s="21">
        <v>1</v>
      </c>
      <c r="J103"/>
      <c r="K103"/>
    </row>
    <row r="104" spans="3:11" x14ac:dyDescent="0.3">
      <c r="D104" s="2">
        <v>30</v>
      </c>
      <c r="E104" s="2" t="s">
        <v>52</v>
      </c>
      <c r="F104" s="2" t="s">
        <v>93</v>
      </c>
      <c r="G104" s="2" t="s">
        <v>89</v>
      </c>
      <c r="H104" s="4">
        <v>6.5802198985020044E-2</v>
      </c>
      <c r="I104" s="21">
        <v>1</v>
      </c>
      <c r="J104"/>
      <c r="K104"/>
    </row>
    <row r="105" spans="3:11" x14ac:dyDescent="0.3">
      <c r="D105" s="2">
        <v>100</v>
      </c>
      <c r="E105" s="2" t="s">
        <v>52</v>
      </c>
      <c r="F105" s="2" t="s">
        <v>93</v>
      </c>
      <c r="G105" s="2" t="s">
        <v>89</v>
      </c>
      <c r="H105" s="4">
        <v>5.8520000000000003E-2</v>
      </c>
      <c r="I105" s="21">
        <v>1</v>
      </c>
      <c r="J105"/>
      <c r="K105"/>
    </row>
    <row r="106" spans="3:11" x14ac:dyDescent="0.3">
      <c r="D106" s="2">
        <v>300</v>
      </c>
      <c r="E106" s="2" t="s">
        <v>58</v>
      </c>
      <c r="F106" s="2" t="s">
        <v>78</v>
      </c>
      <c r="G106" s="2" t="s">
        <v>89</v>
      </c>
      <c r="H106" s="4">
        <v>9.1999999999999998E-2</v>
      </c>
      <c r="I106" s="21">
        <v>1</v>
      </c>
      <c r="J106"/>
      <c r="K106"/>
    </row>
    <row r="107" spans="3:11" x14ac:dyDescent="0.3">
      <c r="E107" s="2" t="s">
        <v>50</v>
      </c>
      <c r="F107" s="2" t="s">
        <v>78</v>
      </c>
      <c r="G107" s="2" t="s">
        <v>89</v>
      </c>
      <c r="H107" s="4">
        <v>0.09</v>
      </c>
      <c r="I107" s="21">
        <v>1</v>
      </c>
      <c r="J107"/>
      <c r="K107"/>
    </row>
    <row r="108" spans="3:11" x14ac:dyDescent="0.3">
      <c r="E108" s="2" t="s">
        <v>51</v>
      </c>
      <c r="F108" s="2" t="s">
        <v>78</v>
      </c>
      <c r="G108" s="2" t="s">
        <v>89</v>
      </c>
      <c r="H108" s="4">
        <v>9.1999999999999998E-2</v>
      </c>
      <c r="I108" s="21">
        <v>1</v>
      </c>
      <c r="J108"/>
      <c r="K108"/>
    </row>
    <row r="109" spans="3:11" x14ac:dyDescent="0.3">
      <c r="E109" s="2" t="s">
        <v>63</v>
      </c>
      <c r="F109" s="2" t="s">
        <v>78</v>
      </c>
      <c r="G109" s="2" t="s">
        <v>89</v>
      </c>
      <c r="H109" s="4">
        <v>9.1999999999999998E-2</v>
      </c>
      <c r="I109" s="21">
        <v>1</v>
      </c>
      <c r="J109"/>
      <c r="K109"/>
    </row>
    <row r="110" spans="3:11" x14ac:dyDescent="0.3">
      <c r="E110" s="2" t="s">
        <v>62</v>
      </c>
      <c r="F110" s="2" t="s">
        <v>78</v>
      </c>
      <c r="G110" s="2" t="s">
        <v>89</v>
      </c>
      <c r="H110" s="4">
        <v>9.1999999999999998E-2</v>
      </c>
      <c r="I110" s="21">
        <v>1</v>
      </c>
      <c r="J110"/>
      <c r="K110"/>
    </row>
    <row r="111" spans="3:11" x14ac:dyDescent="0.3">
      <c r="C111" s="2" t="s">
        <v>94</v>
      </c>
      <c r="D111" s="2">
        <v>10</v>
      </c>
      <c r="E111" s="2" t="s">
        <v>50</v>
      </c>
      <c r="F111" s="2" t="s">
        <v>78</v>
      </c>
      <c r="G111" s="2" t="s">
        <v>89</v>
      </c>
      <c r="H111" s="4">
        <v>0.28999999999999998</v>
      </c>
      <c r="I111" s="21">
        <v>1</v>
      </c>
      <c r="J111"/>
      <c r="K111"/>
    </row>
    <row r="112" spans="3:11" x14ac:dyDescent="0.3">
      <c r="D112" s="2">
        <v>6</v>
      </c>
      <c r="E112" s="2" t="s">
        <v>52</v>
      </c>
      <c r="F112" s="2" t="s">
        <v>93</v>
      </c>
      <c r="G112" s="2" t="s">
        <v>89</v>
      </c>
      <c r="H112" s="4">
        <v>0.16300000000000001</v>
      </c>
      <c r="I112" s="21">
        <v>1</v>
      </c>
      <c r="J112"/>
      <c r="K112"/>
    </row>
    <row r="113" spans="2:11" x14ac:dyDescent="0.3">
      <c r="D113" s="2">
        <v>300</v>
      </c>
      <c r="E113" s="2" t="s">
        <v>58</v>
      </c>
      <c r="F113" s="2" t="s">
        <v>78</v>
      </c>
      <c r="G113" s="2" t="s">
        <v>135</v>
      </c>
      <c r="H113" s="4">
        <v>0.2</v>
      </c>
      <c r="I113" s="21">
        <v>1</v>
      </c>
      <c r="J113"/>
      <c r="K113"/>
    </row>
    <row r="114" spans="2:11" x14ac:dyDescent="0.3">
      <c r="E114" s="2" t="s">
        <v>50</v>
      </c>
      <c r="F114" s="2" t="s">
        <v>78</v>
      </c>
      <c r="G114" s="2" t="s">
        <v>89</v>
      </c>
      <c r="H114" s="4">
        <v>0.64760881075963483</v>
      </c>
      <c r="I114" s="21">
        <v>1</v>
      </c>
      <c r="J114"/>
      <c r="K114"/>
    </row>
    <row r="115" spans="2:11" x14ac:dyDescent="0.3">
      <c r="E115" s="2" t="s">
        <v>51</v>
      </c>
      <c r="F115" s="2" t="s">
        <v>78</v>
      </c>
      <c r="G115" s="2" t="s">
        <v>135</v>
      </c>
      <c r="H115" s="4">
        <v>0.2</v>
      </c>
      <c r="I115" s="21">
        <v>1</v>
      </c>
      <c r="J115"/>
      <c r="K115"/>
    </row>
    <row r="116" spans="2:11" x14ac:dyDescent="0.3">
      <c r="E116" s="2" t="s">
        <v>63</v>
      </c>
      <c r="F116" s="2" t="s">
        <v>78</v>
      </c>
      <c r="G116" s="2" t="s">
        <v>135</v>
      </c>
      <c r="H116" s="4">
        <v>0.2</v>
      </c>
      <c r="I116" s="21">
        <v>1</v>
      </c>
      <c r="J116"/>
      <c r="K116"/>
    </row>
    <row r="117" spans="2:11" x14ac:dyDescent="0.3">
      <c r="E117" s="2" t="s">
        <v>62</v>
      </c>
      <c r="F117" s="2" t="s">
        <v>78</v>
      </c>
      <c r="G117" s="2" t="s">
        <v>79</v>
      </c>
      <c r="H117" s="4">
        <v>0.2</v>
      </c>
      <c r="I117" s="21">
        <v>1</v>
      </c>
      <c r="J117"/>
      <c r="K117"/>
    </row>
    <row r="118" spans="2:11" x14ac:dyDescent="0.3">
      <c r="B118" s="2" t="s">
        <v>86</v>
      </c>
      <c r="C118" s="2" t="s">
        <v>68</v>
      </c>
      <c r="D118" s="2">
        <v>50</v>
      </c>
      <c r="E118" s="2" t="s">
        <v>38</v>
      </c>
      <c r="F118" s="2" t="s">
        <v>87</v>
      </c>
      <c r="G118" s="2" t="s">
        <v>79</v>
      </c>
      <c r="H118" s="21">
        <v>5000</v>
      </c>
      <c r="I118" s="21">
        <v>1</v>
      </c>
      <c r="J118"/>
      <c r="K118"/>
    </row>
    <row r="119" spans="2:11" x14ac:dyDescent="0.3">
      <c r="E119" s="2" t="s">
        <v>65</v>
      </c>
      <c r="F119" s="2" t="s">
        <v>87</v>
      </c>
      <c r="G119" s="2" t="s">
        <v>79</v>
      </c>
      <c r="H119" s="21">
        <v>3000</v>
      </c>
      <c r="I119" s="21">
        <v>1</v>
      </c>
      <c r="J119"/>
      <c r="K119"/>
    </row>
    <row r="120" spans="2:11" x14ac:dyDescent="0.3">
      <c r="E120" s="2" t="s">
        <v>46</v>
      </c>
      <c r="F120" s="2" t="s">
        <v>87</v>
      </c>
      <c r="G120" s="2" t="s">
        <v>122</v>
      </c>
      <c r="H120" s="21">
        <v>10000</v>
      </c>
      <c r="I120" s="21">
        <v>1</v>
      </c>
      <c r="J120"/>
      <c r="K120"/>
    </row>
    <row r="121" spans="2:11" x14ac:dyDescent="0.3">
      <c r="G121" s="2" t="s">
        <v>119</v>
      </c>
      <c r="H121" s="21">
        <v>5000</v>
      </c>
      <c r="I121" s="21">
        <v>1</v>
      </c>
      <c r="J121"/>
      <c r="K121"/>
    </row>
    <row r="122" spans="2:11" x14ac:dyDescent="0.3">
      <c r="E122" s="2" t="s">
        <v>64</v>
      </c>
      <c r="F122" s="2" t="s">
        <v>87</v>
      </c>
      <c r="G122" s="2" t="s">
        <v>79</v>
      </c>
      <c r="H122" s="21">
        <v>5000</v>
      </c>
      <c r="I122" s="21">
        <v>1</v>
      </c>
      <c r="J122"/>
      <c r="K122"/>
    </row>
    <row r="123" spans="2:11" x14ac:dyDescent="0.3">
      <c r="E123" s="2" t="s">
        <v>53</v>
      </c>
      <c r="F123" s="2" t="s">
        <v>87</v>
      </c>
      <c r="G123" s="2" t="s">
        <v>79</v>
      </c>
      <c r="H123" s="21">
        <v>5000</v>
      </c>
      <c r="I123" s="21">
        <v>1</v>
      </c>
      <c r="J123"/>
      <c r="K123"/>
    </row>
    <row r="124" spans="2:11" x14ac:dyDescent="0.3">
      <c r="E124" s="2" t="s">
        <v>58</v>
      </c>
      <c r="F124" s="2" t="s">
        <v>87</v>
      </c>
      <c r="G124" s="2" t="s">
        <v>79</v>
      </c>
      <c r="H124" s="21">
        <v>5000</v>
      </c>
      <c r="I124" s="21">
        <v>1</v>
      </c>
      <c r="J124"/>
      <c r="K124"/>
    </row>
    <row r="125" spans="2:11" x14ac:dyDescent="0.3">
      <c r="E125" s="2" t="s">
        <v>83</v>
      </c>
      <c r="F125" s="2" t="s">
        <v>87</v>
      </c>
      <c r="G125" s="2" t="s">
        <v>79</v>
      </c>
      <c r="H125" s="21">
        <v>5000</v>
      </c>
      <c r="I125" s="21">
        <v>1</v>
      </c>
      <c r="J125"/>
      <c r="K125"/>
    </row>
    <row r="126" spans="2:11" x14ac:dyDescent="0.3">
      <c r="E126" s="2" t="s">
        <v>60</v>
      </c>
      <c r="F126" s="2" t="s">
        <v>87</v>
      </c>
      <c r="G126" s="2" t="s">
        <v>79</v>
      </c>
      <c r="H126" s="21">
        <v>5000</v>
      </c>
      <c r="I126" s="21">
        <v>1</v>
      </c>
      <c r="J126"/>
      <c r="K126"/>
    </row>
    <row r="127" spans="2:11" x14ac:dyDescent="0.3">
      <c r="E127" s="2" t="s">
        <v>55</v>
      </c>
      <c r="F127" s="2" t="s">
        <v>87</v>
      </c>
      <c r="G127" s="2" t="s">
        <v>79</v>
      </c>
      <c r="H127" s="21">
        <v>3000</v>
      </c>
      <c r="I127" s="21">
        <v>1</v>
      </c>
      <c r="J127"/>
      <c r="K127"/>
    </row>
    <row r="128" spans="2:11" x14ac:dyDescent="0.3">
      <c r="E128" s="2" t="s">
        <v>50</v>
      </c>
      <c r="F128" s="2" t="s">
        <v>87</v>
      </c>
      <c r="G128" s="2" t="s">
        <v>79</v>
      </c>
      <c r="H128" s="21">
        <v>8000</v>
      </c>
      <c r="I128" s="21">
        <v>1</v>
      </c>
      <c r="J128"/>
      <c r="K128"/>
    </row>
    <row r="129" spans="3:11" x14ac:dyDescent="0.3">
      <c r="E129" s="2" t="s">
        <v>51</v>
      </c>
      <c r="F129" s="2" t="s">
        <v>87</v>
      </c>
      <c r="G129" s="2" t="s">
        <v>79</v>
      </c>
      <c r="H129" s="21">
        <v>5000</v>
      </c>
      <c r="I129" s="21">
        <v>1</v>
      </c>
      <c r="J129"/>
      <c r="K129"/>
    </row>
    <row r="130" spans="3:11" x14ac:dyDescent="0.3">
      <c r="E130" s="2" t="s">
        <v>63</v>
      </c>
      <c r="F130" s="2" t="s">
        <v>87</v>
      </c>
      <c r="G130" s="2" t="s">
        <v>79</v>
      </c>
      <c r="H130" s="21">
        <v>5000</v>
      </c>
      <c r="I130" s="21">
        <v>1</v>
      </c>
      <c r="J130"/>
      <c r="K130"/>
    </row>
    <row r="131" spans="3:11" x14ac:dyDescent="0.3">
      <c r="E131" s="2" t="s">
        <v>62</v>
      </c>
      <c r="F131" s="2" t="s">
        <v>87</v>
      </c>
      <c r="G131" s="2" t="s">
        <v>79</v>
      </c>
      <c r="H131" s="21">
        <v>5000</v>
      </c>
      <c r="I131" s="21">
        <v>1</v>
      </c>
      <c r="J131"/>
      <c r="K131"/>
    </row>
    <row r="132" spans="3:11" x14ac:dyDescent="0.3">
      <c r="E132" s="2" t="s">
        <v>213</v>
      </c>
      <c r="F132" s="2" t="s">
        <v>87</v>
      </c>
      <c r="G132" s="2" t="s">
        <v>79</v>
      </c>
      <c r="H132" s="21">
        <v>5000</v>
      </c>
      <c r="I132" s="21">
        <v>1</v>
      </c>
      <c r="J132"/>
      <c r="K132"/>
    </row>
    <row r="133" spans="3:11" x14ac:dyDescent="0.3">
      <c r="E133" s="2" t="s">
        <v>217</v>
      </c>
      <c r="F133" s="2" t="s">
        <v>87</v>
      </c>
      <c r="G133" s="2" t="s">
        <v>79</v>
      </c>
      <c r="H133" s="21">
        <v>5000</v>
      </c>
      <c r="I133" s="21">
        <v>1</v>
      </c>
      <c r="J133"/>
      <c r="K133"/>
    </row>
    <row r="134" spans="3:11" x14ac:dyDescent="0.3">
      <c r="D134" s="2">
        <v>60</v>
      </c>
      <c r="E134" s="2" t="s">
        <v>64</v>
      </c>
      <c r="F134" s="2" t="s">
        <v>87</v>
      </c>
      <c r="G134" s="2" t="s">
        <v>79</v>
      </c>
      <c r="H134" s="21">
        <v>4170</v>
      </c>
      <c r="I134" s="21">
        <v>1</v>
      </c>
      <c r="J134"/>
      <c r="K134"/>
    </row>
    <row r="135" spans="3:11" x14ac:dyDescent="0.3">
      <c r="E135" s="2" t="s">
        <v>53</v>
      </c>
      <c r="F135" s="2" t="s">
        <v>87</v>
      </c>
      <c r="G135" s="2" t="s">
        <v>79</v>
      </c>
      <c r="H135" s="21">
        <v>4170</v>
      </c>
      <c r="I135" s="21">
        <v>1</v>
      </c>
      <c r="J135"/>
      <c r="K135"/>
    </row>
    <row r="136" spans="3:11" x14ac:dyDescent="0.3">
      <c r="E136" s="2" t="s">
        <v>83</v>
      </c>
      <c r="F136" s="2" t="s">
        <v>87</v>
      </c>
      <c r="G136" s="2" t="s">
        <v>79</v>
      </c>
      <c r="H136" s="21">
        <v>4170</v>
      </c>
      <c r="I136" s="21">
        <v>1</v>
      </c>
      <c r="J136"/>
      <c r="K136"/>
    </row>
    <row r="137" spans="3:11" x14ac:dyDescent="0.3">
      <c r="E137" s="2" t="s">
        <v>55</v>
      </c>
      <c r="F137" s="2" t="s">
        <v>87</v>
      </c>
      <c r="G137" s="2" t="s">
        <v>79</v>
      </c>
      <c r="H137" s="21">
        <v>3000</v>
      </c>
      <c r="I137" s="21">
        <v>1</v>
      </c>
      <c r="J137"/>
      <c r="K137"/>
    </row>
    <row r="138" spans="3:11" x14ac:dyDescent="0.3">
      <c r="E138" s="2" t="s">
        <v>62</v>
      </c>
      <c r="F138" s="2" t="s">
        <v>87</v>
      </c>
      <c r="G138" s="2" t="s">
        <v>79</v>
      </c>
      <c r="H138" s="21">
        <v>4166.666666666667</v>
      </c>
      <c r="I138" s="21">
        <v>1</v>
      </c>
      <c r="J138"/>
      <c r="K138"/>
    </row>
    <row r="139" spans="3:11" x14ac:dyDescent="0.3">
      <c r="E139" s="2" t="s">
        <v>213</v>
      </c>
      <c r="F139" s="2" t="s">
        <v>87</v>
      </c>
      <c r="G139" s="2" t="s">
        <v>79</v>
      </c>
      <c r="H139" s="21">
        <v>4170</v>
      </c>
      <c r="I139" s="21">
        <v>1</v>
      </c>
      <c r="J139"/>
      <c r="K139"/>
    </row>
    <row r="140" spans="3:11" x14ac:dyDescent="0.3">
      <c r="E140" s="2" t="s">
        <v>217</v>
      </c>
      <c r="F140" s="2" t="s">
        <v>87</v>
      </c>
      <c r="G140" s="2" t="s">
        <v>79</v>
      </c>
      <c r="H140" s="21">
        <v>4170</v>
      </c>
      <c r="I140" s="21">
        <v>1</v>
      </c>
      <c r="J140"/>
      <c r="K140"/>
    </row>
    <row r="141" spans="3:11" x14ac:dyDescent="0.3">
      <c r="C141" s="2" t="s">
        <v>88</v>
      </c>
      <c r="D141" s="2">
        <v>5</v>
      </c>
      <c r="E141" s="2" t="s">
        <v>38</v>
      </c>
      <c r="F141" s="2" t="s">
        <v>87</v>
      </c>
      <c r="G141" s="2" t="s">
        <v>89</v>
      </c>
      <c r="H141" s="21">
        <v>38.907582808496336</v>
      </c>
      <c r="I141" s="21">
        <v>1</v>
      </c>
      <c r="J141"/>
      <c r="K141"/>
    </row>
    <row r="142" spans="3:11" x14ac:dyDescent="0.3">
      <c r="E142" s="2" t="s">
        <v>65</v>
      </c>
      <c r="F142" s="2" t="s">
        <v>87</v>
      </c>
      <c r="G142" s="2" t="s">
        <v>89</v>
      </c>
      <c r="H142" s="21">
        <v>38.907582808496336</v>
      </c>
      <c r="I142" s="21">
        <v>1</v>
      </c>
      <c r="J142"/>
      <c r="K142"/>
    </row>
    <row r="143" spans="3:11" x14ac:dyDescent="0.3">
      <c r="E143" s="2" t="s">
        <v>64</v>
      </c>
      <c r="F143" s="2" t="s">
        <v>87</v>
      </c>
      <c r="G143" s="2" t="s">
        <v>89</v>
      </c>
      <c r="H143" s="21">
        <v>38.907582808496336</v>
      </c>
      <c r="I143" s="21">
        <v>1</v>
      </c>
      <c r="J143"/>
      <c r="K143"/>
    </row>
    <row r="144" spans="3:11" x14ac:dyDescent="0.3">
      <c r="E144" s="2" t="s">
        <v>58</v>
      </c>
      <c r="F144" s="2" t="s">
        <v>87</v>
      </c>
      <c r="G144" s="2" t="s">
        <v>89</v>
      </c>
      <c r="H144" s="21">
        <v>38.907582808496336</v>
      </c>
      <c r="I144" s="21">
        <v>1</v>
      </c>
      <c r="J144"/>
      <c r="K144"/>
    </row>
    <row r="145" spans="4:11" x14ac:dyDescent="0.3">
      <c r="E145" s="2" t="s">
        <v>50</v>
      </c>
      <c r="F145" s="2" t="s">
        <v>87</v>
      </c>
      <c r="G145" s="2" t="s">
        <v>89</v>
      </c>
      <c r="H145" s="21">
        <v>38.907582808496336</v>
      </c>
      <c r="I145" s="21">
        <v>1</v>
      </c>
      <c r="J145"/>
      <c r="K145"/>
    </row>
    <row r="146" spans="4:11" x14ac:dyDescent="0.3">
      <c r="E146" s="2" t="s">
        <v>51</v>
      </c>
      <c r="F146" s="2" t="s">
        <v>87</v>
      </c>
      <c r="G146" s="2" t="s">
        <v>89</v>
      </c>
      <c r="H146" s="21">
        <v>38.907582808496336</v>
      </c>
      <c r="I146" s="21">
        <v>1</v>
      </c>
      <c r="J146"/>
      <c r="K146"/>
    </row>
    <row r="147" spans="4:11" x14ac:dyDescent="0.3">
      <c r="E147" s="2" t="s">
        <v>63</v>
      </c>
      <c r="F147" s="2" t="s">
        <v>87</v>
      </c>
      <c r="G147" s="2" t="s">
        <v>89</v>
      </c>
      <c r="H147" s="21">
        <v>38.907582808496336</v>
      </c>
      <c r="I147" s="21">
        <v>1</v>
      </c>
      <c r="J147"/>
      <c r="K147"/>
    </row>
    <row r="148" spans="4:11" x14ac:dyDescent="0.3">
      <c r="E148" s="2" t="s">
        <v>62</v>
      </c>
      <c r="F148" s="2" t="s">
        <v>87</v>
      </c>
      <c r="G148" s="2" t="s">
        <v>89</v>
      </c>
      <c r="H148" s="21">
        <v>38.907582808496336</v>
      </c>
      <c r="I148" s="21">
        <v>1</v>
      </c>
      <c r="J148"/>
      <c r="K148"/>
    </row>
    <row r="149" spans="4:11" x14ac:dyDescent="0.3">
      <c r="D149" s="2">
        <v>900</v>
      </c>
      <c r="E149" s="2" t="s">
        <v>38</v>
      </c>
      <c r="F149" s="2" t="s">
        <v>87</v>
      </c>
      <c r="G149" s="2" t="s">
        <v>89</v>
      </c>
      <c r="H149" s="21">
        <v>41.25</v>
      </c>
      <c r="I149" s="21">
        <v>1</v>
      </c>
      <c r="J149"/>
      <c r="K149"/>
    </row>
    <row r="150" spans="4:11" x14ac:dyDescent="0.3">
      <c r="E150" s="2" t="s">
        <v>65</v>
      </c>
      <c r="F150" s="2" t="s">
        <v>87</v>
      </c>
      <c r="G150" s="2" t="s">
        <v>89</v>
      </c>
      <c r="H150" s="21">
        <v>41.25</v>
      </c>
      <c r="I150" s="21">
        <v>1</v>
      </c>
      <c r="J150"/>
      <c r="K150"/>
    </row>
    <row r="151" spans="4:11" x14ac:dyDescent="0.3">
      <c r="E151" s="2" t="s">
        <v>46</v>
      </c>
      <c r="F151" s="2" t="s">
        <v>87</v>
      </c>
      <c r="G151" s="2" t="s">
        <v>114</v>
      </c>
      <c r="H151" s="21">
        <v>41.25</v>
      </c>
      <c r="I151" s="21">
        <v>1</v>
      </c>
      <c r="J151"/>
      <c r="K151"/>
    </row>
    <row r="152" spans="4:11" x14ac:dyDescent="0.3">
      <c r="E152" s="2" t="s">
        <v>64</v>
      </c>
      <c r="F152" s="2" t="s">
        <v>87</v>
      </c>
      <c r="G152" s="2" t="s">
        <v>89</v>
      </c>
      <c r="H152" s="21">
        <v>41.25</v>
      </c>
      <c r="I152" s="21">
        <v>1</v>
      </c>
      <c r="J152"/>
      <c r="K152"/>
    </row>
    <row r="153" spans="4:11" x14ac:dyDescent="0.3">
      <c r="E153" s="2" t="s">
        <v>53</v>
      </c>
      <c r="F153" s="2" t="s">
        <v>87</v>
      </c>
      <c r="G153" s="2" t="s">
        <v>89</v>
      </c>
      <c r="H153" s="21">
        <v>41.25</v>
      </c>
      <c r="I153" s="21">
        <v>1</v>
      </c>
      <c r="J153"/>
      <c r="K153"/>
    </row>
    <row r="154" spans="4:11" x14ac:dyDescent="0.3">
      <c r="E154" s="2" t="s">
        <v>58</v>
      </c>
      <c r="F154" s="2" t="s">
        <v>87</v>
      </c>
      <c r="G154" s="2" t="s">
        <v>89</v>
      </c>
      <c r="H154" s="21">
        <v>41.25</v>
      </c>
      <c r="I154" s="21">
        <v>1</v>
      </c>
      <c r="J154"/>
      <c r="K154"/>
    </row>
    <row r="155" spans="4:11" x14ac:dyDescent="0.3">
      <c r="E155" s="2" t="s">
        <v>83</v>
      </c>
      <c r="F155" s="2" t="s">
        <v>87</v>
      </c>
      <c r="G155" s="2" t="s">
        <v>89</v>
      </c>
      <c r="H155" s="21">
        <v>41.25</v>
      </c>
      <c r="I155" s="21">
        <v>1</v>
      </c>
      <c r="J155"/>
      <c r="K155"/>
    </row>
    <row r="156" spans="4:11" x14ac:dyDescent="0.3">
      <c r="E156" s="2" t="s">
        <v>60</v>
      </c>
      <c r="F156" s="2" t="s">
        <v>87</v>
      </c>
      <c r="G156" s="2" t="s">
        <v>79</v>
      </c>
      <c r="H156" s="21">
        <v>400</v>
      </c>
      <c r="I156" s="21">
        <v>1</v>
      </c>
      <c r="J156"/>
      <c r="K156"/>
    </row>
    <row r="157" spans="4:11" x14ac:dyDescent="0.3">
      <c r="E157" s="2" t="s">
        <v>55</v>
      </c>
      <c r="F157" s="2" t="s">
        <v>87</v>
      </c>
      <c r="G157" s="2" t="s">
        <v>89</v>
      </c>
      <c r="H157" s="21">
        <v>47.55</v>
      </c>
      <c r="I157" s="21">
        <v>1</v>
      </c>
      <c r="J157"/>
      <c r="K157"/>
    </row>
    <row r="158" spans="4:11" x14ac:dyDescent="0.3">
      <c r="E158" s="2" t="s">
        <v>71</v>
      </c>
      <c r="F158" s="2" t="s">
        <v>87</v>
      </c>
      <c r="G158" s="2" t="s">
        <v>89</v>
      </c>
      <c r="H158" s="21">
        <v>41.25</v>
      </c>
      <c r="I158" s="21">
        <v>1</v>
      </c>
      <c r="J158"/>
      <c r="K158"/>
    </row>
    <row r="159" spans="4:11" x14ac:dyDescent="0.3">
      <c r="E159" s="2" t="s">
        <v>57</v>
      </c>
      <c r="F159" s="2" t="s">
        <v>87</v>
      </c>
      <c r="G159" s="2" t="s">
        <v>89</v>
      </c>
      <c r="H159" s="21">
        <v>41.25</v>
      </c>
      <c r="I159" s="21">
        <v>1</v>
      </c>
      <c r="J159"/>
      <c r="K159"/>
    </row>
    <row r="160" spans="4:11" x14ac:dyDescent="0.3">
      <c r="E160" s="2" t="s">
        <v>50</v>
      </c>
      <c r="F160" s="2" t="s">
        <v>87</v>
      </c>
      <c r="G160" s="2" t="s">
        <v>89</v>
      </c>
      <c r="H160" s="21">
        <v>49.128157467842591</v>
      </c>
      <c r="I160" s="21">
        <v>1</v>
      </c>
      <c r="J160"/>
      <c r="K160"/>
    </row>
    <row r="161" spans="4:11" x14ac:dyDescent="0.3">
      <c r="E161" s="2" t="s">
        <v>51</v>
      </c>
      <c r="F161" s="2" t="s">
        <v>87</v>
      </c>
      <c r="G161" s="2" t="s">
        <v>89</v>
      </c>
      <c r="H161" s="21">
        <v>41.25</v>
      </c>
      <c r="I161" s="21">
        <v>1</v>
      </c>
      <c r="J161"/>
      <c r="K161"/>
    </row>
    <row r="162" spans="4:11" x14ac:dyDescent="0.3">
      <c r="E162" s="2" t="s">
        <v>63</v>
      </c>
      <c r="F162" s="2" t="s">
        <v>87</v>
      </c>
      <c r="G162" s="2" t="s">
        <v>89</v>
      </c>
      <c r="H162" s="21">
        <v>41.25</v>
      </c>
      <c r="I162" s="21">
        <v>1</v>
      </c>
      <c r="J162"/>
      <c r="K162"/>
    </row>
    <row r="163" spans="4:11" x14ac:dyDescent="0.3">
      <c r="E163" s="2" t="s">
        <v>62</v>
      </c>
      <c r="F163" s="2" t="s">
        <v>87</v>
      </c>
      <c r="G163" s="2" t="s">
        <v>89</v>
      </c>
      <c r="H163" s="21">
        <v>41.25</v>
      </c>
      <c r="I163" s="21">
        <v>1</v>
      </c>
      <c r="J163"/>
      <c r="K163"/>
    </row>
    <row r="164" spans="4:11" x14ac:dyDescent="0.3">
      <c r="E164" s="2" t="s">
        <v>213</v>
      </c>
      <c r="F164" s="2" t="s">
        <v>87</v>
      </c>
      <c r="G164" s="2" t="s">
        <v>89</v>
      </c>
      <c r="H164" s="21">
        <v>41.25</v>
      </c>
      <c r="I164" s="21">
        <v>1</v>
      </c>
      <c r="J164"/>
      <c r="K164"/>
    </row>
    <row r="165" spans="4:11" x14ac:dyDescent="0.3">
      <c r="E165" s="2" t="s">
        <v>217</v>
      </c>
      <c r="F165" s="2" t="s">
        <v>87</v>
      </c>
      <c r="G165" s="2" t="s">
        <v>89</v>
      </c>
      <c r="H165" s="21">
        <v>41.25</v>
      </c>
      <c r="I165" s="21">
        <v>1</v>
      </c>
      <c r="J165"/>
      <c r="K165"/>
    </row>
    <row r="166" spans="4:11" x14ac:dyDescent="0.3">
      <c r="D166" s="2">
        <v>10</v>
      </c>
      <c r="E166" s="2" t="s">
        <v>38</v>
      </c>
      <c r="F166" s="2" t="s">
        <v>87</v>
      </c>
      <c r="G166" s="2" t="s">
        <v>89</v>
      </c>
      <c r="H166" s="21">
        <v>27.511815643464899</v>
      </c>
      <c r="I166" s="21">
        <v>1</v>
      </c>
      <c r="J166"/>
      <c r="K166"/>
    </row>
    <row r="167" spans="4:11" x14ac:dyDescent="0.3">
      <c r="E167" s="2" t="s">
        <v>46</v>
      </c>
      <c r="F167" s="2" t="s">
        <v>87</v>
      </c>
      <c r="G167" s="2" t="s">
        <v>114</v>
      </c>
      <c r="H167" s="21">
        <v>59.857869449066385</v>
      </c>
      <c r="I167" s="21">
        <v>1</v>
      </c>
      <c r="J167"/>
      <c r="K167"/>
    </row>
    <row r="168" spans="4:11" x14ac:dyDescent="0.3">
      <c r="E168" s="2" t="s">
        <v>52</v>
      </c>
      <c r="F168" s="2" t="s">
        <v>87</v>
      </c>
      <c r="G168" s="2" t="s">
        <v>89</v>
      </c>
      <c r="H168" s="21">
        <v>27.46</v>
      </c>
      <c r="I168" s="21">
        <v>1</v>
      </c>
      <c r="J168"/>
      <c r="K168"/>
    </row>
    <row r="169" spans="4:11" x14ac:dyDescent="0.3">
      <c r="E169" s="2" t="s">
        <v>53</v>
      </c>
      <c r="F169" s="2" t="s">
        <v>87</v>
      </c>
      <c r="G169" s="2" t="s">
        <v>89</v>
      </c>
      <c r="H169" s="21">
        <v>59.857869449066385</v>
      </c>
      <c r="I169" s="21">
        <v>1</v>
      </c>
      <c r="J169"/>
      <c r="K169"/>
    </row>
    <row r="170" spans="4:11" x14ac:dyDescent="0.3">
      <c r="E170" s="2" t="s">
        <v>49</v>
      </c>
      <c r="F170" s="2" t="s">
        <v>87</v>
      </c>
      <c r="G170" s="2" t="s">
        <v>114</v>
      </c>
      <c r="H170" s="21">
        <v>82.4</v>
      </c>
      <c r="I170" s="21">
        <v>1</v>
      </c>
      <c r="J170"/>
      <c r="K170"/>
    </row>
    <row r="171" spans="4:11" x14ac:dyDescent="0.3">
      <c r="E171" s="2" t="s">
        <v>83</v>
      </c>
      <c r="F171" s="2" t="s">
        <v>87</v>
      </c>
      <c r="G171" s="2" t="s">
        <v>89</v>
      </c>
      <c r="H171" s="21">
        <v>59.857869449066385</v>
      </c>
      <c r="I171" s="21">
        <v>1</v>
      </c>
      <c r="J171"/>
      <c r="K171"/>
    </row>
    <row r="172" spans="4:11" x14ac:dyDescent="0.3">
      <c r="E172" s="2" t="s">
        <v>134</v>
      </c>
      <c r="F172" s="2" t="s">
        <v>87</v>
      </c>
      <c r="G172" s="2" t="s">
        <v>89</v>
      </c>
      <c r="H172" s="21">
        <v>82.38</v>
      </c>
      <c r="I172" s="21">
        <v>1</v>
      </c>
      <c r="J172"/>
      <c r="K172"/>
    </row>
    <row r="173" spans="4:11" x14ac:dyDescent="0.3">
      <c r="E173" s="2" t="s">
        <v>71</v>
      </c>
      <c r="F173" s="2" t="s">
        <v>87</v>
      </c>
      <c r="G173" s="2" t="s">
        <v>89</v>
      </c>
      <c r="H173" s="21">
        <v>27.511815643464899</v>
      </c>
      <c r="I173" s="21">
        <v>1</v>
      </c>
      <c r="J173"/>
      <c r="K173"/>
    </row>
    <row r="174" spans="4:11" x14ac:dyDescent="0.3">
      <c r="E174" s="2" t="s">
        <v>213</v>
      </c>
      <c r="F174" s="2" t="s">
        <v>87</v>
      </c>
      <c r="G174" s="2" t="s">
        <v>89</v>
      </c>
      <c r="H174" s="21">
        <v>59.857869449066385</v>
      </c>
      <c r="I174" s="21">
        <v>1</v>
      </c>
      <c r="J174"/>
      <c r="K174"/>
    </row>
    <row r="175" spans="4:11" x14ac:dyDescent="0.3">
      <c r="E175" s="2" t="s">
        <v>217</v>
      </c>
      <c r="F175" s="2" t="s">
        <v>87</v>
      </c>
      <c r="G175" s="2" t="s">
        <v>89</v>
      </c>
      <c r="H175" s="21">
        <v>59.857869449066385</v>
      </c>
      <c r="I175" s="21">
        <v>1</v>
      </c>
      <c r="J175"/>
      <c r="K175"/>
    </row>
    <row r="176" spans="4:11" x14ac:dyDescent="0.3">
      <c r="D176" s="2">
        <v>30</v>
      </c>
      <c r="E176" s="2" t="s">
        <v>52</v>
      </c>
      <c r="F176" s="2" t="s">
        <v>87</v>
      </c>
      <c r="G176" s="2" t="s">
        <v>89</v>
      </c>
      <c r="H176" s="21">
        <v>24.81255646142931</v>
      </c>
      <c r="I176" s="21">
        <v>1</v>
      </c>
      <c r="J176"/>
      <c r="K176"/>
    </row>
    <row r="177" spans="4:11" x14ac:dyDescent="0.3">
      <c r="E177" s="2" t="s">
        <v>55</v>
      </c>
      <c r="F177" s="2" t="s">
        <v>87</v>
      </c>
      <c r="G177" s="2" t="s">
        <v>89</v>
      </c>
      <c r="H177" s="21">
        <v>27.466666666666665</v>
      </c>
      <c r="I177" s="21">
        <v>1</v>
      </c>
      <c r="J177"/>
      <c r="K177"/>
    </row>
    <row r="178" spans="4:11" x14ac:dyDescent="0.3">
      <c r="D178" s="2">
        <v>100</v>
      </c>
      <c r="E178" s="2" t="s">
        <v>52</v>
      </c>
      <c r="F178" s="2" t="s">
        <v>87</v>
      </c>
      <c r="G178" s="2" t="s">
        <v>89</v>
      </c>
      <c r="H178" s="21">
        <v>22.06</v>
      </c>
      <c r="I178" s="21">
        <v>1</v>
      </c>
      <c r="J178"/>
      <c r="K178"/>
    </row>
    <row r="179" spans="4:11" x14ac:dyDescent="0.3">
      <c r="E179" s="2" t="s">
        <v>134</v>
      </c>
      <c r="F179" s="2" t="s">
        <v>87</v>
      </c>
      <c r="G179" s="2" t="s">
        <v>114</v>
      </c>
      <c r="H179" s="21">
        <v>27.5</v>
      </c>
      <c r="I179" s="21">
        <v>1</v>
      </c>
      <c r="J179"/>
      <c r="K179"/>
    </row>
    <row r="180" spans="4:11" x14ac:dyDescent="0.3">
      <c r="D180" s="2">
        <v>300</v>
      </c>
      <c r="E180" s="2" t="s">
        <v>38</v>
      </c>
      <c r="F180" s="2" t="s">
        <v>87</v>
      </c>
      <c r="G180" s="2" t="s">
        <v>89</v>
      </c>
      <c r="H180" s="21">
        <v>28</v>
      </c>
      <c r="I180" s="21">
        <v>1</v>
      </c>
      <c r="J180"/>
      <c r="K180"/>
    </row>
    <row r="181" spans="4:11" x14ac:dyDescent="0.3">
      <c r="E181" s="2" t="s">
        <v>65</v>
      </c>
      <c r="F181" s="2" t="s">
        <v>87</v>
      </c>
      <c r="G181" s="2" t="s">
        <v>89</v>
      </c>
      <c r="H181" s="21">
        <v>27.5</v>
      </c>
      <c r="I181" s="21">
        <v>1</v>
      </c>
      <c r="J181"/>
      <c r="K181"/>
    </row>
    <row r="182" spans="4:11" x14ac:dyDescent="0.3">
      <c r="E182" s="2" t="s">
        <v>46</v>
      </c>
      <c r="F182" s="2" t="s">
        <v>87</v>
      </c>
      <c r="G182" s="2" t="s">
        <v>114</v>
      </c>
      <c r="H182" s="21">
        <v>27.7</v>
      </c>
      <c r="I182" s="21">
        <v>1</v>
      </c>
      <c r="J182"/>
      <c r="K182"/>
    </row>
    <row r="183" spans="4:11" x14ac:dyDescent="0.3">
      <c r="E183" s="2" t="s">
        <v>64</v>
      </c>
      <c r="F183" s="2" t="s">
        <v>87</v>
      </c>
      <c r="G183" s="2" t="s">
        <v>89</v>
      </c>
      <c r="H183" s="21">
        <v>28</v>
      </c>
      <c r="I183" s="21">
        <v>1</v>
      </c>
      <c r="J183"/>
      <c r="K183"/>
    </row>
    <row r="184" spans="4:11" x14ac:dyDescent="0.3">
      <c r="E184" s="2" t="s">
        <v>52</v>
      </c>
      <c r="F184" s="2" t="s">
        <v>87</v>
      </c>
      <c r="G184" s="2" t="s">
        <v>89</v>
      </c>
      <c r="H184" s="21">
        <v>22.061676570720884</v>
      </c>
      <c r="I184" s="21">
        <v>1</v>
      </c>
      <c r="J184"/>
      <c r="K184"/>
    </row>
    <row r="185" spans="4:11" x14ac:dyDescent="0.3">
      <c r="E185" s="2" t="s">
        <v>53</v>
      </c>
      <c r="F185" s="2" t="s">
        <v>87</v>
      </c>
      <c r="G185" s="2" t="s">
        <v>89</v>
      </c>
      <c r="H185" s="21">
        <v>27.7</v>
      </c>
      <c r="I185" s="21">
        <v>1</v>
      </c>
      <c r="J185"/>
      <c r="K185"/>
    </row>
    <row r="186" spans="4:11" x14ac:dyDescent="0.3">
      <c r="E186" s="2" t="s">
        <v>58</v>
      </c>
      <c r="F186" s="2" t="s">
        <v>87</v>
      </c>
      <c r="G186" s="2" t="s">
        <v>89</v>
      </c>
      <c r="H186" s="21">
        <v>28</v>
      </c>
      <c r="I186" s="21">
        <v>1</v>
      </c>
      <c r="J186"/>
      <c r="K186"/>
    </row>
    <row r="187" spans="4:11" x14ac:dyDescent="0.3">
      <c r="E187" s="2" t="s">
        <v>49</v>
      </c>
      <c r="F187" s="2" t="s">
        <v>87</v>
      </c>
      <c r="G187" s="2" t="s">
        <v>114</v>
      </c>
      <c r="H187" s="21">
        <v>27.5</v>
      </c>
      <c r="I187" s="21">
        <v>1</v>
      </c>
      <c r="J187"/>
      <c r="K187"/>
    </row>
    <row r="188" spans="4:11" x14ac:dyDescent="0.3">
      <c r="E188" s="2" t="s">
        <v>83</v>
      </c>
      <c r="F188" s="2" t="s">
        <v>87</v>
      </c>
      <c r="G188" s="2" t="s">
        <v>89</v>
      </c>
      <c r="H188" s="21">
        <v>27.7</v>
      </c>
      <c r="I188" s="21">
        <v>1</v>
      </c>
      <c r="J188"/>
      <c r="K188"/>
    </row>
    <row r="189" spans="4:11" x14ac:dyDescent="0.3">
      <c r="E189" s="2" t="s">
        <v>134</v>
      </c>
      <c r="F189" s="2" t="s">
        <v>87</v>
      </c>
      <c r="G189" s="2" t="s">
        <v>114</v>
      </c>
      <c r="H189" s="21">
        <v>27.5</v>
      </c>
      <c r="I189" s="21">
        <v>1</v>
      </c>
      <c r="J189"/>
      <c r="K189"/>
    </row>
    <row r="190" spans="4:11" x14ac:dyDescent="0.3">
      <c r="E190" s="2" t="s">
        <v>55</v>
      </c>
      <c r="F190" s="2" t="s">
        <v>87</v>
      </c>
      <c r="G190" s="2" t="s">
        <v>89</v>
      </c>
      <c r="H190" s="21">
        <v>27.5</v>
      </c>
      <c r="I190" s="21">
        <v>1</v>
      </c>
      <c r="J190"/>
      <c r="K190"/>
    </row>
    <row r="191" spans="4:11" x14ac:dyDescent="0.3">
      <c r="E191" s="2" t="s">
        <v>71</v>
      </c>
      <c r="F191" s="2" t="s">
        <v>87</v>
      </c>
      <c r="G191" s="2" t="s">
        <v>89</v>
      </c>
      <c r="H191" s="21">
        <v>28</v>
      </c>
      <c r="I191" s="21">
        <v>1</v>
      </c>
      <c r="J191"/>
      <c r="K191"/>
    </row>
    <row r="192" spans="4:11" x14ac:dyDescent="0.3">
      <c r="E192" s="2" t="s">
        <v>57</v>
      </c>
      <c r="F192" s="2" t="s">
        <v>87</v>
      </c>
      <c r="G192" s="2" t="s">
        <v>89</v>
      </c>
      <c r="H192" s="21">
        <v>27.7</v>
      </c>
      <c r="I192" s="21">
        <v>1</v>
      </c>
      <c r="J192"/>
      <c r="K192"/>
    </row>
    <row r="193" spans="3:11" x14ac:dyDescent="0.3">
      <c r="E193" s="2" t="s">
        <v>50</v>
      </c>
      <c r="F193" s="2" t="s">
        <v>87</v>
      </c>
      <c r="G193" s="2" t="s">
        <v>89</v>
      </c>
      <c r="H193" s="21">
        <v>28</v>
      </c>
      <c r="I193" s="21">
        <v>1</v>
      </c>
      <c r="J193"/>
      <c r="K193"/>
    </row>
    <row r="194" spans="3:11" x14ac:dyDescent="0.3">
      <c r="E194" s="2" t="s">
        <v>51</v>
      </c>
      <c r="F194" s="2" t="s">
        <v>87</v>
      </c>
      <c r="G194" s="2" t="s">
        <v>89</v>
      </c>
      <c r="H194" s="21">
        <v>28</v>
      </c>
      <c r="I194" s="21">
        <v>1</v>
      </c>
      <c r="J194"/>
      <c r="K194"/>
    </row>
    <row r="195" spans="3:11" x14ac:dyDescent="0.3">
      <c r="E195" s="2" t="s">
        <v>63</v>
      </c>
      <c r="F195" s="2" t="s">
        <v>87</v>
      </c>
      <c r="G195" s="2" t="s">
        <v>89</v>
      </c>
      <c r="H195" s="21">
        <v>28</v>
      </c>
      <c r="I195" s="21">
        <v>1</v>
      </c>
      <c r="J195"/>
      <c r="K195"/>
    </row>
    <row r="196" spans="3:11" x14ac:dyDescent="0.3">
      <c r="E196" s="2" t="s">
        <v>62</v>
      </c>
      <c r="F196" s="2" t="s">
        <v>87</v>
      </c>
      <c r="G196" s="2" t="s">
        <v>89</v>
      </c>
      <c r="H196" s="21">
        <v>28</v>
      </c>
      <c r="I196" s="21">
        <v>1</v>
      </c>
      <c r="J196"/>
      <c r="K196"/>
    </row>
    <row r="197" spans="3:11" x14ac:dyDescent="0.3">
      <c r="E197" s="2" t="s">
        <v>213</v>
      </c>
      <c r="F197" s="2" t="s">
        <v>87</v>
      </c>
      <c r="G197" s="2" t="s">
        <v>89</v>
      </c>
      <c r="H197" s="21">
        <v>27.7</v>
      </c>
      <c r="I197" s="21">
        <v>1</v>
      </c>
      <c r="J197"/>
      <c r="K197"/>
    </row>
    <row r="198" spans="3:11" x14ac:dyDescent="0.3">
      <c r="E198" s="2" t="s">
        <v>217</v>
      </c>
      <c r="F198" s="2" t="s">
        <v>87</v>
      </c>
      <c r="G198" s="2" t="s">
        <v>89</v>
      </c>
      <c r="H198" s="21">
        <v>27.7</v>
      </c>
      <c r="I198" s="21">
        <v>1</v>
      </c>
      <c r="J198"/>
      <c r="K198"/>
    </row>
    <row r="199" spans="3:11" x14ac:dyDescent="0.3">
      <c r="D199" s="2">
        <v>1</v>
      </c>
      <c r="E199" s="2" t="s">
        <v>60</v>
      </c>
      <c r="F199" s="2" t="s">
        <v>87</v>
      </c>
      <c r="G199" s="2" t="s">
        <v>79</v>
      </c>
      <c r="H199" s="21">
        <v>6</v>
      </c>
      <c r="I199" s="21">
        <v>1</v>
      </c>
      <c r="J199"/>
      <c r="K199"/>
    </row>
    <row r="200" spans="3:11" x14ac:dyDescent="0.3">
      <c r="C200" s="2" t="s">
        <v>94</v>
      </c>
      <c r="D200" s="2">
        <v>10</v>
      </c>
      <c r="E200" s="2" t="s">
        <v>50</v>
      </c>
      <c r="F200" s="2" t="s">
        <v>87</v>
      </c>
      <c r="G200" s="2" t="s">
        <v>89</v>
      </c>
      <c r="H200" s="21">
        <v>87</v>
      </c>
      <c r="I200" s="21">
        <v>1</v>
      </c>
      <c r="J200"/>
      <c r="K200"/>
    </row>
    <row r="201" spans="3:11" x14ac:dyDescent="0.3">
      <c r="D201" s="2">
        <v>6</v>
      </c>
      <c r="E201" s="2" t="s">
        <v>52</v>
      </c>
      <c r="F201" s="2" t="s">
        <v>87</v>
      </c>
      <c r="G201" s="2" t="s">
        <v>89</v>
      </c>
      <c r="H201" s="21">
        <v>61.4</v>
      </c>
      <c r="I201" s="21">
        <v>1</v>
      </c>
      <c r="J201"/>
      <c r="K201"/>
    </row>
    <row r="202" spans="3:11" x14ac:dyDescent="0.3">
      <c r="D202" s="2">
        <v>300</v>
      </c>
      <c r="E202" s="2" t="s">
        <v>38</v>
      </c>
      <c r="F202" s="2" t="s">
        <v>87</v>
      </c>
      <c r="G202" s="2" t="s">
        <v>89</v>
      </c>
      <c r="H202" s="21">
        <v>61</v>
      </c>
      <c r="I202" s="21">
        <v>1</v>
      </c>
      <c r="J202"/>
      <c r="K202"/>
    </row>
    <row r="203" spans="3:11" x14ac:dyDescent="0.3">
      <c r="E203" s="2" t="s">
        <v>46</v>
      </c>
      <c r="F203" s="2" t="s">
        <v>87</v>
      </c>
      <c r="G203" s="2" t="s">
        <v>114</v>
      </c>
      <c r="H203" s="21">
        <v>61.49</v>
      </c>
      <c r="I203" s="21">
        <v>1</v>
      </c>
      <c r="J203"/>
      <c r="K203"/>
    </row>
    <row r="204" spans="3:11" x14ac:dyDescent="0.3">
      <c r="E204" s="2" t="s">
        <v>64</v>
      </c>
      <c r="F204" s="2" t="s">
        <v>87</v>
      </c>
      <c r="G204" s="2" t="s">
        <v>89</v>
      </c>
      <c r="H204" s="21">
        <v>61</v>
      </c>
      <c r="I204" s="21">
        <v>1</v>
      </c>
      <c r="J204"/>
      <c r="K204"/>
    </row>
    <row r="205" spans="3:11" x14ac:dyDescent="0.3">
      <c r="E205" s="2" t="s">
        <v>52</v>
      </c>
      <c r="F205" s="2" t="s">
        <v>87</v>
      </c>
      <c r="G205" s="2" t="s">
        <v>135</v>
      </c>
      <c r="H205" s="21">
        <v>86.540164085816258</v>
      </c>
      <c r="I205" s="21">
        <v>1</v>
      </c>
      <c r="J205"/>
      <c r="K205"/>
    </row>
    <row r="206" spans="3:11" x14ac:dyDescent="0.3">
      <c r="E206" s="2" t="s">
        <v>58</v>
      </c>
      <c r="F206" s="2" t="s">
        <v>87</v>
      </c>
      <c r="G206" s="2" t="s">
        <v>135</v>
      </c>
      <c r="H206" s="21">
        <v>61</v>
      </c>
      <c r="I206" s="21">
        <v>1</v>
      </c>
      <c r="J206"/>
      <c r="K206"/>
    </row>
    <row r="207" spans="3:11" x14ac:dyDescent="0.3">
      <c r="E207" s="2" t="s">
        <v>60</v>
      </c>
      <c r="F207" s="2" t="s">
        <v>87</v>
      </c>
      <c r="G207" s="2" t="s">
        <v>79</v>
      </c>
      <c r="H207" s="21">
        <v>40</v>
      </c>
      <c r="I207" s="21">
        <v>1</v>
      </c>
      <c r="J207"/>
      <c r="K207"/>
    </row>
    <row r="208" spans="3:11" x14ac:dyDescent="0.3">
      <c r="E208" s="2" t="s">
        <v>55</v>
      </c>
      <c r="F208" s="2" t="s">
        <v>87</v>
      </c>
      <c r="G208" s="2" t="s">
        <v>89</v>
      </c>
      <c r="H208" s="21">
        <v>61.4</v>
      </c>
      <c r="I208" s="21">
        <v>1</v>
      </c>
      <c r="J208"/>
      <c r="K208"/>
    </row>
    <row r="209" spans="2:11" x14ac:dyDescent="0.3">
      <c r="E209" s="2" t="s">
        <v>71</v>
      </c>
      <c r="F209" s="2" t="s">
        <v>87</v>
      </c>
      <c r="G209" s="2" t="s">
        <v>89</v>
      </c>
      <c r="H209" s="21">
        <v>61</v>
      </c>
      <c r="I209" s="21">
        <v>1</v>
      </c>
      <c r="J209"/>
      <c r="K209"/>
    </row>
    <row r="210" spans="2:11" x14ac:dyDescent="0.3">
      <c r="E210" s="2" t="s">
        <v>50</v>
      </c>
      <c r="F210" s="2" t="s">
        <v>87</v>
      </c>
      <c r="G210" s="2" t="s">
        <v>89</v>
      </c>
      <c r="H210" s="21">
        <v>194.28264322789042</v>
      </c>
      <c r="I210" s="21">
        <v>1</v>
      </c>
      <c r="J210"/>
      <c r="K210"/>
    </row>
    <row r="211" spans="2:11" x14ac:dyDescent="0.3">
      <c r="E211" s="2" t="s">
        <v>51</v>
      </c>
      <c r="F211" s="2" t="s">
        <v>87</v>
      </c>
      <c r="G211" s="2" t="s">
        <v>89</v>
      </c>
      <c r="H211" s="21">
        <v>61</v>
      </c>
      <c r="I211" s="21">
        <v>1</v>
      </c>
      <c r="J211"/>
      <c r="K211"/>
    </row>
    <row r="212" spans="2:11" x14ac:dyDescent="0.3">
      <c r="E212" s="2" t="s">
        <v>63</v>
      </c>
      <c r="F212" s="2" t="s">
        <v>87</v>
      </c>
      <c r="G212" s="2" t="s">
        <v>135</v>
      </c>
      <c r="H212" s="21">
        <v>61</v>
      </c>
      <c r="I212" s="21">
        <v>1</v>
      </c>
      <c r="J212"/>
      <c r="K212"/>
    </row>
    <row r="213" spans="2:11" x14ac:dyDescent="0.3">
      <c r="E213" s="2" t="s">
        <v>62</v>
      </c>
      <c r="F213" s="2" t="s">
        <v>87</v>
      </c>
      <c r="G213" s="2" t="s">
        <v>89</v>
      </c>
      <c r="H213" s="21">
        <v>61</v>
      </c>
      <c r="I213" s="21">
        <v>1</v>
      </c>
      <c r="J213"/>
      <c r="K213"/>
    </row>
    <row r="214" spans="2:11" x14ac:dyDescent="0.3">
      <c r="D214" s="2" t="s">
        <v>653</v>
      </c>
      <c r="E214" s="2" t="s">
        <v>65</v>
      </c>
      <c r="F214" s="2" t="s">
        <v>87</v>
      </c>
      <c r="G214" s="2" t="s">
        <v>89</v>
      </c>
      <c r="H214" s="21">
        <v>61.35</v>
      </c>
      <c r="I214" s="21">
        <v>1</v>
      </c>
      <c r="J214"/>
      <c r="K214"/>
    </row>
    <row r="215" spans="2:11" x14ac:dyDescent="0.3">
      <c r="B215" s="2" t="s">
        <v>92</v>
      </c>
      <c r="C215" s="2" t="s">
        <v>68</v>
      </c>
      <c r="D215" s="2">
        <v>0</v>
      </c>
      <c r="E215" s="2" t="s">
        <v>62</v>
      </c>
      <c r="F215" s="2" t="s">
        <v>93</v>
      </c>
      <c r="G215" s="2" t="s">
        <v>79</v>
      </c>
      <c r="H215" s="21">
        <v>32000</v>
      </c>
      <c r="I215" s="21">
        <v>1</v>
      </c>
      <c r="J215"/>
      <c r="K215"/>
    </row>
    <row r="216" spans="2:11" x14ac:dyDescent="0.3">
      <c r="D216" s="2">
        <v>50</v>
      </c>
      <c r="E216" s="2" t="s">
        <v>53</v>
      </c>
      <c r="F216" s="2" t="s">
        <v>93</v>
      </c>
      <c r="G216" s="2" t="s">
        <v>79</v>
      </c>
      <c r="H216" s="21">
        <v>160</v>
      </c>
      <c r="I216" s="21">
        <v>1</v>
      </c>
      <c r="J216"/>
      <c r="K216"/>
    </row>
    <row r="217" spans="2:11" x14ac:dyDescent="0.3">
      <c r="E217" s="2" t="s">
        <v>58</v>
      </c>
      <c r="F217" s="2" t="s">
        <v>93</v>
      </c>
      <c r="G217" s="2" t="s">
        <v>79</v>
      </c>
      <c r="H217" s="21">
        <v>80</v>
      </c>
      <c r="I217" s="21">
        <v>1</v>
      </c>
      <c r="J217"/>
      <c r="K217"/>
    </row>
    <row r="218" spans="2:11" x14ac:dyDescent="0.3">
      <c r="E218" s="2" t="s">
        <v>83</v>
      </c>
      <c r="F218" s="2" t="s">
        <v>93</v>
      </c>
      <c r="G218" s="2" t="s">
        <v>79</v>
      </c>
      <c r="H218" s="21">
        <v>160</v>
      </c>
      <c r="I218" s="21">
        <v>1</v>
      </c>
      <c r="J218"/>
      <c r="K218"/>
    </row>
    <row r="219" spans="2:11" x14ac:dyDescent="0.3">
      <c r="E219" s="2" t="s">
        <v>51</v>
      </c>
      <c r="F219" s="2" t="s">
        <v>93</v>
      </c>
      <c r="G219" s="2" t="s">
        <v>79</v>
      </c>
      <c r="H219" s="21">
        <v>80</v>
      </c>
      <c r="I219" s="21">
        <v>1</v>
      </c>
      <c r="J219"/>
      <c r="K219"/>
    </row>
    <row r="220" spans="2:11" x14ac:dyDescent="0.3">
      <c r="E220" s="2" t="s">
        <v>63</v>
      </c>
      <c r="F220" s="2" t="s">
        <v>93</v>
      </c>
      <c r="G220" s="2" t="s">
        <v>79</v>
      </c>
      <c r="H220" s="21">
        <v>80</v>
      </c>
      <c r="I220" s="21">
        <v>1</v>
      </c>
      <c r="J220"/>
      <c r="K220"/>
    </row>
    <row r="221" spans="2:11" x14ac:dyDescent="0.3">
      <c r="E221" s="2" t="s">
        <v>62</v>
      </c>
      <c r="F221" s="2" t="s">
        <v>93</v>
      </c>
      <c r="G221" s="2" t="s">
        <v>79</v>
      </c>
      <c r="H221" s="21">
        <v>80</v>
      </c>
      <c r="I221" s="21">
        <v>1</v>
      </c>
      <c r="J221"/>
      <c r="K221"/>
    </row>
    <row r="222" spans="2:11" x14ac:dyDescent="0.3">
      <c r="E222" s="2" t="s">
        <v>213</v>
      </c>
      <c r="F222" s="2" t="s">
        <v>93</v>
      </c>
      <c r="G222" s="2" t="s">
        <v>79</v>
      </c>
      <c r="H222" s="21">
        <v>160</v>
      </c>
      <c r="I222" s="21">
        <v>1</v>
      </c>
      <c r="J222"/>
      <c r="K222"/>
    </row>
    <row r="223" spans="2:11" x14ac:dyDescent="0.3">
      <c r="E223" s="2" t="s">
        <v>217</v>
      </c>
      <c r="F223" s="2" t="s">
        <v>93</v>
      </c>
      <c r="G223" s="2" t="s">
        <v>79</v>
      </c>
      <c r="H223" s="21">
        <v>160</v>
      </c>
      <c r="I223" s="21">
        <v>1</v>
      </c>
      <c r="J223"/>
      <c r="K223"/>
    </row>
    <row r="224" spans="2:11" x14ac:dyDescent="0.3">
      <c r="D224" s="2">
        <v>60</v>
      </c>
      <c r="E224" s="2" t="s">
        <v>53</v>
      </c>
      <c r="F224" s="2" t="s">
        <v>93</v>
      </c>
      <c r="G224" s="2" t="s">
        <v>79</v>
      </c>
      <c r="H224" s="21">
        <v>160</v>
      </c>
      <c r="I224" s="21">
        <v>1</v>
      </c>
      <c r="J224"/>
      <c r="K224"/>
    </row>
    <row r="225" spans="3:11" x14ac:dyDescent="0.3">
      <c r="E225" s="2" t="s">
        <v>83</v>
      </c>
      <c r="F225" s="2" t="s">
        <v>93</v>
      </c>
      <c r="G225" s="2" t="s">
        <v>79</v>
      </c>
      <c r="H225" s="21">
        <v>160</v>
      </c>
      <c r="I225" s="21">
        <v>1</v>
      </c>
      <c r="J225"/>
      <c r="K225"/>
    </row>
    <row r="226" spans="3:11" x14ac:dyDescent="0.3">
      <c r="E226" s="2" t="s">
        <v>62</v>
      </c>
      <c r="F226" s="2" t="s">
        <v>93</v>
      </c>
      <c r="G226" s="2" t="s">
        <v>79</v>
      </c>
      <c r="H226" s="21">
        <v>66.666666666666671</v>
      </c>
      <c r="I226" s="21">
        <v>1</v>
      </c>
      <c r="J226"/>
      <c r="K226"/>
    </row>
    <row r="227" spans="3:11" x14ac:dyDescent="0.3">
      <c r="E227" s="2" t="s">
        <v>213</v>
      </c>
      <c r="F227" s="2" t="s">
        <v>93</v>
      </c>
      <c r="G227" s="2" t="s">
        <v>79</v>
      </c>
      <c r="H227" s="21">
        <v>160</v>
      </c>
      <c r="I227" s="21">
        <v>1</v>
      </c>
      <c r="J227"/>
      <c r="K227"/>
    </row>
    <row r="228" spans="3:11" x14ac:dyDescent="0.3">
      <c r="E228" s="2" t="s">
        <v>217</v>
      </c>
      <c r="F228" s="2" t="s">
        <v>93</v>
      </c>
      <c r="G228" s="2" t="s">
        <v>79</v>
      </c>
      <c r="H228" s="21">
        <v>160</v>
      </c>
      <c r="I228" s="21">
        <v>1</v>
      </c>
      <c r="J228"/>
      <c r="K228"/>
    </row>
    <row r="229" spans="3:11" x14ac:dyDescent="0.3">
      <c r="C229" s="2" t="s">
        <v>88</v>
      </c>
      <c r="D229" s="2">
        <v>5</v>
      </c>
      <c r="E229" s="2" t="s">
        <v>38</v>
      </c>
      <c r="F229" s="2" t="s">
        <v>93</v>
      </c>
      <c r="G229" s="2" t="s">
        <v>89</v>
      </c>
      <c r="H229" s="21">
        <v>0.14599999999999999</v>
      </c>
      <c r="I229" s="21">
        <v>1</v>
      </c>
      <c r="J229"/>
      <c r="K229"/>
    </row>
    <row r="230" spans="3:11" x14ac:dyDescent="0.3">
      <c r="E230" s="2" t="s">
        <v>65</v>
      </c>
      <c r="F230" s="2" t="s">
        <v>93</v>
      </c>
      <c r="G230" s="2" t="s">
        <v>89</v>
      </c>
      <c r="H230" s="21">
        <v>0.10285912696499032</v>
      </c>
      <c r="I230" s="21">
        <v>1</v>
      </c>
      <c r="J230"/>
      <c r="K230"/>
    </row>
    <row r="231" spans="3:11" x14ac:dyDescent="0.3">
      <c r="E231" s="2" t="s">
        <v>46</v>
      </c>
      <c r="F231" s="2" t="s">
        <v>93</v>
      </c>
      <c r="G231" s="2" t="s">
        <v>114</v>
      </c>
      <c r="H231" s="21">
        <v>0.44000000000000006</v>
      </c>
      <c r="I231" s="21">
        <v>1</v>
      </c>
      <c r="J231"/>
      <c r="K231"/>
    </row>
    <row r="232" spans="3:11" x14ac:dyDescent="0.3">
      <c r="E232" s="2" t="s">
        <v>64</v>
      </c>
      <c r="F232" s="2" t="s">
        <v>93</v>
      </c>
      <c r="G232" s="2" t="s">
        <v>89</v>
      </c>
      <c r="H232" s="21">
        <v>0.14599999999999999</v>
      </c>
      <c r="I232" s="21">
        <v>1</v>
      </c>
      <c r="J232"/>
      <c r="K232"/>
    </row>
    <row r="233" spans="3:11" x14ac:dyDescent="0.3">
      <c r="E233" s="2" t="s">
        <v>58</v>
      </c>
      <c r="F233" s="2" t="s">
        <v>93</v>
      </c>
      <c r="G233" s="2" t="s">
        <v>89</v>
      </c>
      <c r="H233" s="21">
        <v>0.14599999999999999</v>
      </c>
      <c r="I233" s="21">
        <v>1</v>
      </c>
      <c r="J233"/>
      <c r="K233"/>
    </row>
    <row r="234" spans="3:11" x14ac:dyDescent="0.3">
      <c r="E234" s="2" t="s">
        <v>50</v>
      </c>
      <c r="F234" s="2" t="s">
        <v>93</v>
      </c>
      <c r="G234" s="2" t="s">
        <v>89</v>
      </c>
      <c r="H234" s="21">
        <v>0.14599999999999999</v>
      </c>
      <c r="I234" s="21">
        <v>1</v>
      </c>
      <c r="J234"/>
      <c r="K234"/>
    </row>
    <row r="235" spans="3:11" x14ac:dyDescent="0.3">
      <c r="E235" s="2" t="s">
        <v>51</v>
      </c>
      <c r="F235" s="2" t="s">
        <v>93</v>
      </c>
      <c r="G235" s="2" t="s">
        <v>89</v>
      </c>
      <c r="H235" s="21">
        <v>0.14599999999999999</v>
      </c>
      <c r="I235" s="21">
        <v>1</v>
      </c>
      <c r="J235"/>
      <c r="K235"/>
    </row>
    <row r="236" spans="3:11" x14ac:dyDescent="0.3">
      <c r="E236" s="2" t="s">
        <v>63</v>
      </c>
      <c r="F236" s="2" t="s">
        <v>93</v>
      </c>
      <c r="G236" s="2" t="s">
        <v>89</v>
      </c>
      <c r="H236" s="21">
        <v>0.14599999999999999</v>
      </c>
      <c r="I236" s="21">
        <v>1</v>
      </c>
      <c r="J236"/>
      <c r="K236"/>
    </row>
    <row r="237" spans="3:11" x14ac:dyDescent="0.3">
      <c r="E237" s="2" t="s">
        <v>62</v>
      </c>
      <c r="F237" s="2" t="s">
        <v>93</v>
      </c>
      <c r="G237" s="2" t="s">
        <v>89</v>
      </c>
      <c r="H237" s="21">
        <v>0.14599999999999999</v>
      </c>
      <c r="I237" s="21">
        <v>1</v>
      </c>
      <c r="J237"/>
      <c r="K237"/>
    </row>
    <row r="238" spans="3:11" x14ac:dyDescent="0.3">
      <c r="D238" s="2">
        <v>900</v>
      </c>
      <c r="E238" s="2" t="s">
        <v>38</v>
      </c>
      <c r="F238" s="2" t="s">
        <v>93</v>
      </c>
      <c r="G238" s="2" t="s">
        <v>89</v>
      </c>
      <c r="H238" s="21">
        <v>0.111</v>
      </c>
      <c r="I238" s="21">
        <v>1</v>
      </c>
      <c r="J238"/>
      <c r="K238"/>
    </row>
    <row r="239" spans="3:11" x14ac:dyDescent="0.3">
      <c r="E239" s="2" t="s">
        <v>65</v>
      </c>
      <c r="F239" s="2" t="s">
        <v>93</v>
      </c>
      <c r="G239" s="2" t="s">
        <v>89</v>
      </c>
      <c r="H239" s="21">
        <v>0.111</v>
      </c>
      <c r="I239" s="21">
        <v>1</v>
      </c>
      <c r="J239"/>
      <c r="K239"/>
    </row>
    <row r="240" spans="3:11" x14ac:dyDescent="0.3">
      <c r="E240" s="2" t="s">
        <v>46</v>
      </c>
      <c r="F240" s="2" t="s">
        <v>93</v>
      </c>
      <c r="G240" s="2" t="s">
        <v>114</v>
      </c>
      <c r="H240" s="21">
        <v>0.111</v>
      </c>
      <c r="I240" s="21">
        <v>1</v>
      </c>
      <c r="J240"/>
      <c r="K240"/>
    </row>
    <row r="241" spans="4:11" x14ac:dyDescent="0.3">
      <c r="E241" s="2" t="s">
        <v>64</v>
      </c>
      <c r="F241" s="2" t="s">
        <v>93</v>
      </c>
      <c r="G241" s="2" t="s">
        <v>89</v>
      </c>
      <c r="H241" s="21">
        <v>0.111</v>
      </c>
      <c r="I241" s="21">
        <v>1</v>
      </c>
      <c r="J241"/>
      <c r="K241"/>
    </row>
    <row r="242" spans="4:11" x14ac:dyDescent="0.3">
      <c r="E242" s="2" t="s">
        <v>53</v>
      </c>
      <c r="F242" s="2" t="s">
        <v>93</v>
      </c>
      <c r="G242" s="2" t="s">
        <v>89</v>
      </c>
      <c r="H242" s="21">
        <v>0.111</v>
      </c>
      <c r="I242" s="21">
        <v>1</v>
      </c>
      <c r="J242"/>
      <c r="K242"/>
    </row>
    <row r="243" spans="4:11" x14ac:dyDescent="0.3">
      <c r="E243" s="2" t="s">
        <v>58</v>
      </c>
      <c r="F243" s="2" t="s">
        <v>93</v>
      </c>
      <c r="G243" s="2" t="s">
        <v>89</v>
      </c>
      <c r="H243" s="21">
        <v>0.111</v>
      </c>
      <c r="I243" s="21">
        <v>1</v>
      </c>
      <c r="J243"/>
      <c r="K243"/>
    </row>
    <row r="244" spans="4:11" x14ac:dyDescent="0.3">
      <c r="E244" s="2" t="s">
        <v>83</v>
      </c>
      <c r="F244" s="2" t="s">
        <v>93</v>
      </c>
      <c r="G244" s="2" t="s">
        <v>89</v>
      </c>
      <c r="H244" s="21">
        <v>0.111</v>
      </c>
      <c r="I244" s="21">
        <v>1</v>
      </c>
      <c r="J244"/>
      <c r="K244"/>
    </row>
    <row r="245" spans="4:11" x14ac:dyDescent="0.3">
      <c r="E245" s="2" t="s">
        <v>60</v>
      </c>
      <c r="F245" s="2" t="s">
        <v>93</v>
      </c>
      <c r="G245" s="2" t="s">
        <v>79</v>
      </c>
      <c r="H245" s="21">
        <v>0.05</v>
      </c>
      <c r="I245" s="21">
        <v>1</v>
      </c>
      <c r="J245"/>
      <c r="K245"/>
    </row>
    <row r="246" spans="4:11" x14ac:dyDescent="0.3">
      <c r="E246" s="2" t="s">
        <v>55</v>
      </c>
      <c r="F246" s="2" t="s">
        <v>93</v>
      </c>
      <c r="G246" s="2" t="s">
        <v>89</v>
      </c>
      <c r="H246" s="21">
        <v>0.12615643397813289</v>
      </c>
      <c r="I246" s="21">
        <v>1</v>
      </c>
      <c r="J246"/>
      <c r="K246"/>
    </row>
    <row r="247" spans="4:11" x14ac:dyDescent="0.3">
      <c r="E247" s="2" t="s">
        <v>71</v>
      </c>
      <c r="F247" s="2" t="s">
        <v>93</v>
      </c>
      <c r="G247" s="2" t="s">
        <v>89</v>
      </c>
      <c r="H247" s="21">
        <v>0.111</v>
      </c>
      <c r="I247" s="21">
        <v>1</v>
      </c>
      <c r="J247"/>
      <c r="K247"/>
    </row>
    <row r="248" spans="4:11" x14ac:dyDescent="0.3">
      <c r="E248" s="2" t="s">
        <v>57</v>
      </c>
      <c r="F248" s="2" t="s">
        <v>93</v>
      </c>
      <c r="G248" s="2" t="s">
        <v>89</v>
      </c>
      <c r="H248" s="21">
        <v>0.111</v>
      </c>
      <c r="I248" s="21">
        <v>1</v>
      </c>
      <c r="J248"/>
      <c r="K248"/>
    </row>
    <row r="249" spans="4:11" x14ac:dyDescent="0.3">
      <c r="E249" s="2" t="s">
        <v>50</v>
      </c>
      <c r="F249" s="2" t="s">
        <v>93</v>
      </c>
      <c r="G249" s="2" t="s">
        <v>89</v>
      </c>
      <c r="H249" s="21">
        <v>0.7592250784536908</v>
      </c>
      <c r="I249" s="21">
        <v>1</v>
      </c>
      <c r="J249"/>
      <c r="K249"/>
    </row>
    <row r="250" spans="4:11" x14ac:dyDescent="0.3">
      <c r="E250" s="2" t="s">
        <v>51</v>
      </c>
      <c r="F250" s="2" t="s">
        <v>93</v>
      </c>
      <c r="G250" s="2" t="s">
        <v>89</v>
      </c>
      <c r="H250" s="21">
        <v>0.111</v>
      </c>
      <c r="I250" s="21">
        <v>1</v>
      </c>
      <c r="J250"/>
      <c r="K250"/>
    </row>
    <row r="251" spans="4:11" x14ac:dyDescent="0.3">
      <c r="E251" s="2" t="s">
        <v>63</v>
      </c>
      <c r="F251" s="2" t="s">
        <v>93</v>
      </c>
      <c r="G251" s="2" t="s">
        <v>89</v>
      </c>
      <c r="H251" s="21">
        <v>0.111</v>
      </c>
      <c r="I251" s="21">
        <v>1</v>
      </c>
      <c r="J251"/>
      <c r="K251"/>
    </row>
    <row r="252" spans="4:11" x14ac:dyDescent="0.3">
      <c r="E252" s="2" t="s">
        <v>62</v>
      </c>
      <c r="F252" s="2" t="s">
        <v>93</v>
      </c>
      <c r="G252" s="2" t="s">
        <v>89</v>
      </c>
      <c r="H252" s="21">
        <v>0.111</v>
      </c>
      <c r="I252" s="21">
        <v>1</v>
      </c>
      <c r="J252"/>
      <c r="K252"/>
    </row>
    <row r="253" spans="4:11" x14ac:dyDescent="0.3">
      <c r="E253" s="2" t="s">
        <v>213</v>
      </c>
      <c r="F253" s="2" t="s">
        <v>93</v>
      </c>
      <c r="G253" s="2" t="s">
        <v>89</v>
      </c>
      <c r="H253" s="21">
        <v>0.111</v>
      </c>
      <c r="I253" s="21">
        <v>1</v>
      </c>
      <c r="J253"/>
      <c r="K253"/>
    </row>
    <row r="254" spans="4:11" x14ac:dyDescent="0.3">
      <c r="E254" s="2" t="s">
        <v>217</v>
      </c>
      <c r="F254" s="2" t="s">
        <v>93</v>
      </c>
      <c r="G254" s="2" t="s">
        <v>89</v>
      </c>
      <c r="H254" s="21">
        <v>0.111</v>
      </c>
      <c r="I254" s="21">
        <v>1</v>
      </c>
      <c r="J254"/>
      <c r="K254"/>
    </row>
    <row r="255" spans="4:11" x14ac:dyDescent="0.3">
      <c r="D255" s="2">
        <v>10</v>
      </c>
      <c r="E255" s="2" t="s">
        <v>38</v>
      </c>
      <c r="F255" s="2" t="s">
        <v>93</v>
      </c>
      <c r="G255" s="2" t="s">
        <v>89</v>
      </c>
      <c r="H255" s="21">
        <v>7.2999999999999995E-2</v>
      </c>
      <c r="I255" s="21">
        <v>1</v>
      </c>
      <c r="J255"/>
      <c r="K255"/>
    </row>
    <row r="256" spans="4:11" x14ac:dyDescent="0.3">
      <c r="E256" s="2" t="s">
        <v>46</v>
      </c>
      <c r="F256" s="2" t="s">
        <v>93</v>
      </c>
      <c r="G256" s="2" t="s">
        <v>114</v>
      </c>
      <c r="H256" s="21">
        <v>0.22000000000000003</v>
      </c>
      <c r="I256" s="21">
        <v>1</v>
      </c>
      <c r="J256"/>
      <c r="K256"/>
    </row>
    <row r="257" spans="4:11" x14ac:dyDescent="0.3">
      <c r="E257" s="2" t="s">
        <v>52</v>
      </c>
      <c r="F257" s="2" t="s">
        <v>93</v>
      </c>
      <c r="G257" s="2" t="s">
        <v>89</v>
      </c>
      <c r="H257" s="21">
        <v>7.2800000000000004E-2</v>
      </c>
      <c r="I257" s="21">
        <v>1</v>
      </c>
      <c r="J257"/>
      <c r="K257"/>
    </row>
    <row r="258" spans="4:11" x14ac:dyDescent="0.3">
      <c r="E258" s="2" t="s">
        <v>53</v>
      </c>
      <c r="F258" s="2" t="s">
        <v>93</v>
      </c>
      <c r="G258" s="2" t="s">
        <v>89</v>
      </c>
      <c r="H258" s="21">
        <v>0.22000000000000003</v>
      </c>
      <c r="I258" s="21">
        <v>1</v>
      </c>
      <c r="J258"/>
      <c r="K258"/>
    </row>
    <row r="259" spans="4:11" x14ac:dyDescent="0.3">
      <c r="E259" s="2" t="s">
        <v>49</v>
      </c>
      <c r="F259" s="2" t="s">
        <v>93</v>
      </c>
      <c r="G259" s="2" t="s">
        <v>114</v>
      </c>
      <c r="H259" s="21">
        <v>0.219</v>
      </c>
      <c r="I259" s="21">
        <v>1</v>
      </c>
      <c r="J259"/>
      <c r="K259"/>
    </row>
    <row r="260" spans="4:11" x14ac:dyDescent="0.3">
      <c r="E260" s="2" t="s">
        <v>83</v>
      </c>
      <c r="F260" s="2" t="s">
        <v>93</v>
      </c>
      <c r="G260" s="2" t="s">
        <v>89</v>
      </c>
      <c r="H260" s="21">
        <v>0.22000000000000003</v>
      </c>
      <c r="I260" s="21">
        <v>1</v>
      </c>
      <c r="J260"/>
      <c r="K260"/>
    </row>
    <row r="261" spans="4:11" x14ac:dyDescent="0.3">
      <c r="E261" s="2" t="s">
        <v>134</v>
      </c>
      <c r="F261" s="2" t="s">
        <v>93</v>
      </c>
      <c r="G261" s="2" t="s">
        <v>89</v>
      </c>
      <c r="H261" s="21">
        <v>1.6300000000000001</v>
      </c>
      <c r="I261" s="21">
        <v>1</v>
      </c>
      <c r="J261"/>
      <c r="K261"/>
    </row>
    <row r="262" spans="4:11" x14ac:dyDescent="0.3">
      <c r="E262" s="2" t="s">
        <v>71</v>
      </c>
      <c r="F262" s="2" t="s">
        <v>93</v>
      </c>
      <c r="G262" s="2" t="s">
        <v>89</v>
      </c>
      <c r="H262" s="21">
        <v>7.2999999999999995E-2</v>
      </c>
      <c r="I262" s="21">
        <v>1</v>
      </c>
      <c r="J262"/>
      <c r="K262"/>
    </row>
    <row r="263" spans="4:11" x14ac:dyDescent="0.3">
      <c r="E263" s="2" t="s">
        <v>57</v>
      </c>
      <c r="F263" s="2" t="s">
        <v>93</v>
      </c>
      <c r="G263" s="2" t="s">
        <v>89</v>
      </c>
      <c r="H263" s="21">
        <v>0.22000000000000003</v>
      </c>
      <c r="I263" s="21">
        <v>1</v>
      </c>
      <c r="J263"/>
      <c r="K263"/>
    </row>
    <row r="264" spans="4:11" x14ac:dyDescent="0.3">
      <c r="E264" s="2" t="s">
        <v>213</v>
      </c>
      <c r="F264" s="2" t="s">
        <v>93</v>
      </c>
      <c r="G264" s="2" t="s">
        <v>89</v>
      </c>
      <c r="H264" s="21">
        <v>0.22000000000000003</v>
      </c>
      <c r="I264" s="21">
        <v>1</v>
      </c>
      <c r="J264"/>
      <c r="K264"/>
    </row>
    <row r="265" spans="4:11" x14ac:dyDescent="0.3">
      <c r="E265" s="2" t="s">
        <v>217</v>
      </c>
      <c r="F265" s="2" t="s">
        <v>93</v>
      </c>
      <c r="G265" s="2" t="s">
        <v>89</v>
      </c>
      <c r="H265" s="21">
        <v>0.22000000000000003</v>
      </c>
      <c r="I265" s="21">
        <v>1</v>
      </c>
      <c r="J265"/>
      <c r="K265"/>
    </row>
    <row r="266" spans="4:11" x14ac:dyDescent="0.3">
      <c r="D266" s="2">
        <v>30</v>
      </c>
      <c r="E266" s="2" t="s">
        <v>55</v>
      </c>
      <c r="F266" s="2" t="s">
        <v>93</v>
      </c>
      <c r="G266" s="2" t="s">
        <v>89</v>
      </c>
      <c r="H266" s="21">
        <v>7.2666666666666671E-2</v>
      </c>
      <c r="I266" s="21">
        <v>1</v>
      </c>
      <c r="J266"/>
      <c r="K266"/>
    </row>
    <row r="267" spans="4:11" x14ac:dyDescent="0.3">
      <c r="D267" s="2">
        <v>100</v>
      </c>
      <c r="E267" s="2" t="s">
        <v>134</v>
      </c>
      <c r="F267" s="2" t="s">
        <v>93</v>
      </c>
      <c r="G267" s="2" t="s">
        <v>114</v>
      </c>
      <c r="H267" s="21">
        <v>7.3026572052907995E-2</v>
      </c>
      <c r="I267" s="21">
        <v>1</v>
      </c>
      <c r="J267"/>
      <c r="K267"/>
    </row>
    <row r="268" spans="4:11" x14ac:dyDescent="0.3">
      <c r="D268" s="2">
        <v>300</v>
      </c>
      <c r="E268" s="2" t="s">
        <v>38</v>
      </c>
      <c r="F268" s="2" t="s">
        <v>93</v>
      </c>
      <c r="G268" s="2" t="s">
        <v>89</v>
      </c>
      <c r="H268" s="21">
        <v>7.2999999999999995E-2</v>
      </c>
      <c r="I268" s="21">
        <v>1</v>
      </c>
      <c r="J268"/>
      <c r="K268"/>
    </row>
    <row r="269" spans="4:11" x14ac:dyDescent="0.3">
      <c r="E269" s="2" t="s">
        <v>65</v>
      </c>
      <c r="F269" s="2" t="s">
        <v>93</v>
      </c>
      <c r="G269" s="2" t="s">
        <v>89</v>
      </c>
      <c r="H269" s="21">
        <v>7.2999999999999995E-2</v>
      </c>
      <c r="I269" s="21">
        <v>1</v>
      </c>
      <c r="J269"/>
      <c r="K269"/>
    </row>
    <row r="270" spans="4:11" x14ac:dyDescent="0.3">
      <c r="E270" s="2" t="s">
        <v>46</v>
      </c>
      <c r="F270" s="2" t="s">
        <v>93</v>
      </c>
      <c r="G270" s="2" t="s">
        <v>114</v>
      </c>
      <c r="H270" s="21">
        <v>7.2999999999999995E-2</v>
      </c>
      <c r="I270" s="21">
        <v>1</v>
      </c>
      <c r="J270"/>
      <c r="K270"/>
    </row>
    <row r="271" spans="4:11" x14ac:dyDescent="0.3">
      <c r="E271" s="2" t="s">
        <v>64</v>
      </c>
      <c r="F271" s="2" t="s">
        <v>93</v>
      </c>
      <c r="G271" s="2" t="s">
        <v>89</v>
      </c>
      <c r="H271" s="21">
        <v>7.2999999999999995E-2</v>
      </c>
      <c r="I271" s="21">
        <v>1</v>
      </c>
      <c r="J271"/>
      <c r="K271"/>
    </row>
    <row r="272" spans="4:11" x14ac:dyDescent="0.3">
      <c r="E272" s="2" t="s">
        <v>52</v>
      </c>
      <c r="F272" s="2" t="s">
        <v>93</v>
      </c>
      <c r="G272" s="2" t="s">
        <v>89</v>
      </c>
      <c r="H272" s="21">
        <v>5.8524530304569888E-2</v>
      </c>
      <c r="I272" s="21">
        <v>1</v>
      </c>
      <c r="J272"/>
      <c r="K272"/>
    </row>
    <row r="273" spans="3:11" x14ac:dyDescent="0.3">
      <c r="E273" s="2" t="s">
        <v>53</v>
      </c>
      <c r="F273" s="2" t="s">
        <v>93</v>
      </c>
      <c r="G273" s="2" t="s">
        <v>89</v>
      </c>
      <c r="H273" s="21">
        <v>7.2999999999999995E-2</v>
      </c>
      <c r="I273" s="21">
        <v>1</v>
      </c>
      <c r="J273"/>
      <c r="K273"/>
    </row>
    <row r="274" spans="3:11" x14ac:dyDescent="0.3">
      <c r="E274" s="2" t="s">
        <v>58</v>
      </c>
      <c r="F274" s="2" t="s">
        <v>93</v>
      </c>
      <c r="G274" s="2" t="s">
        <v>89</v>
      </c>
      <c r="H274" s="21">
        <v>2.4333333333333334E-3</v>
      </c>
      <c r="I274" s="21">
        <v>1</v>
      </c>
      <c r="J274"/>
      <c r="K274"/>
    </row>
    <row r="275" spans="3:11" x14ac:dyDescent="0.3">
      <c r="E275" s="2" t="s">
        <v>49</v>
      </c>
      <c r="F275" s="2" t="s">
        <v>93</v>
      </c>
      <c r="G275" s="2" t="s">
        <v>114</v>
      </c>
      <c r="H275" s="21">
        <v>7.2999999999999995E-2</v>
      </c>
      <c r="I275" s="21">
        <v>1</v>
      </c>
      <c r="J275"/>
      <c r="K275"/>
    </row>
    <row r="276" spans="3:11" x14ac:dyDescent="0.3">
      <c r="E276" s="2" t="s">
        <v>83</v>
      </c>
      <c r="F276" s="2" t="s">
        <v>93</v>
      </c>
      <c r="G276" s="2" t="s">
        <v>89</v>
      </c>
      <c r="H276" s="21">
        <v>7.2999999999999995E-2</v>
      </c>
      <c r="I276" s="21">
        <v>1</v>
      </c>
      <c r="J276"/>
      <c r="K276"/>
    </row>
    <row r="277" spans="3:11" x14ac:dyDescent="0.3">
      <c r="E277" s="2" t="s">
        <v>134</v>
      </c>
      <c r="F277" s="2" t="s">
        <v>93</v>
      </c>
      <c r="G277" s="2" t="s">
        <v>114</v>
      </c>
      <c r="H277" s="21">
        <v>7.2999999999999995E-2</v>
      </c>
      <c r="I277" s="21">
        <v>1</v>
      </c>
      <c r="J277"/>
      <c r="K277"/>
    </row>
    <row r="278" spans="3:11" x14ac:dyDescent="0.3">
      <c r="E278" s="2" t="s">
        <v>55</v>
      </c>
      <c r="F278" s="2" t="s">
        <v>93</v>
      </c>
      <c r="G278" s="2" t="s">
        <v>89</v>
      </c>
      <c r="H278" s="21">
        <v>7.2800000000000004E-2</v>
      </c>
      <c r="I278" s="21">
        <v>1</v>
      </c>
      <c r="J278"/>
      <c r="K278"/>
    </row>
    <row r="279" spans="3:11" x14ac:dyDescent="0.3">
      <c r="E279" s="2" t="s">
        <v>71</v>
      </c>
      <c r="F279" s="2" t="s">
        <v>93</v>
      </c>
      <c r="G279" s="2" t="s">
        <v>89</v>
      </c>
      <c r="H279" s="21">
        <v>7.2999999999999995E-2</v>
      </c>
      <c r="I279" s="21">
        <v>1</v>
      </c>
      <c r="J279"/>
      <c r="K279"/>
    </row>
    <row r="280" spans="3:11" x14ac:dyDescent="0.3">
      <c r="E280" s="2" t="s">
        <v>57</v>
      </c>
      <c r="F280" s="2" t="s">
        <v>93</v>
      </c>
      <c r="G280" s="2" t="s">
        <v>89</v>
      </c>
      <c r="H280" s="21">
        <v>7.2999999999999995E-2</v>
      </c>
      <c r="I280" s="21">
        <v>1</v>
      </c>
      <c r="J280"/>
      <c r="K280"/>
    </row>
    <row r="281" spans="3:11" x14ac:dyDescent="0.3">
      <c r="E281" s="2" t="s">
        <v>50</v>
      </c>
      <c r="F281" s="2" t="s">
        <v>93</v>
      </c>
      <c r="G281" s="2" t="s">
        <v>89</v>
      </c>
      <c r="H281" s="21">
        <v>7.0000000000000007E-2</v>
      </c>
      <c r="I281" s="21">
        <v>1</v>
      </c>
      <c r="J281"/>
      <c r="K281"/>
    </row>
    <row r="282" spans="3:11" x14ac:dyDescent="0.3">
      <c r="E282" s="2" t="s">
        <v>51</v>
      </c>
      <c r="F282" s="2" t="s">
        <v>93</v>
      </c>
      <c r="G282" s="2" t="s">
        <v>89</v>
      </c>
      <c r="H282" s="21">
        <v>7.2999999999999995E-2</v>
      </c>
      <c r="I282" s="21">
        <v>1</v>
      </c>
      <c r="J282"/>
      <c r="K282"/>
    </row>
    <row r="283" spans="3:11" x14ac:dyDescent="0.3">
      <c r="E283" s="2" t="s">
        <v>63</v>
      </c>
      <c r="F283" s="2" t="s">
        <v>93</v>
      </c>
      <c r="G283" s="2" t="s">
        <v>89</v>
      </c>
      <c r="H283" s="21">
        <v>7.2999999999999995E-2</v>
      </c>
      <c r="I283" s="21">
        <v>1</v>
      </c>
      <c r="J283"/>
      <c r="K283"/>
    </row>
    <row r="284" spans="3:11" x14ac:dyDescent="0.3">
      <c r="E284" s="2" t="s">
        <v>62</v>
      </c>
      <c r="F284" s="2" t="s">
        <v>93</v>
      </c>
      <c r="G284" s="2" t="s">
        <v>89</v>
      </c>
      <c r="H284" s="21">
        <v>7.2999999999999995E-2</v>
      </c>
      <c r="I284" s="21">
        <v>1</v>
      </c>
      <c r="J284"/>
      <c r="K284"/>
    </row>
    <row r="285" spans="3:11" x14ac:dyDescent="0.3">
      <c r="E285" s="2" t="s">
        <v>213</v>
      </c>
      <c r="F285" s="2" t="s">
        <v>93</v>
      </c>
      <c r="G285" s="2" t="s">
        <v>89</v>
      </c>
      <c r="H285" s="21">
        <v>7.2999999999999995E-2</v>
      </c>
      <c r="I285" s="21">
        <v>1</v>
      </c>
      <c r="J285"/>
      <c r="K285"/>
    </row>
    <row r="286" spans="3:11" x14ac:dyDescent="0.3">
      <c r="E286" s="2" t="s">
        <v>217</v>
      </c>
      <c r="F286" s="2" t="s">
        <v>93</v>
      </c>
      <c r="G286" s="2" t="s">
        <v>89</v>
      </c>
      <c r="H286" s="21">
        <v>7.2999999999999995E-2</v>
      </c>
      <c r="I286" s="21">
        <v>1</v>
      </c>
      <c r="J286"/>
      <c r="K286"/>
    </row>
    <row r="287" spans="3:11" x14ac:dyDescent="0.3">
      <c r="D287" s="2">
        <v>1</v>
      </c>
      <c r="E287" s="2" t="s">
        <v>60</v>
      </c>
      <c r="F287" s="2" t="s">
        <v>93</v>
      </c>
      <c r="G287" s="2" t="s">
        <v>79</v>
      </c>
      <c r="H287" s="21">
        <v>0.02</v>
      </c>
      <c r="I287" s="21">
        <v>1</v>
      </c>
      <c r="J287"/>
      <c r="K287"/>
    </row>
    <row r="288" spans="3:11" x14ac:dyDescent="0.3">
      <c r="C288" s="2" t="s">
        <v>94</v>
      </c>
      <c r="D288" s="2">
        <v>10</v>
      </c>
      <c r="E288" s="2" t="s">
        <v>50</v>
      </c>
      <c r="F288" s="2" t="s">
        <v>93</v>
      </c>
      <c r="G288" s="2" t="s">
        <v>89</v>
      </c>
      <c r="H288" s="21">
        <v>0.23</v>
      </c>
      <c r="I288" s="21">
        <v>1</v>
      </c>
      <c r="J288"/>
      <c r="K288"/>
    </row>
    <row r="289" spans="2:11" x14ac:dyDescent="0.3">
      <c r="D289" s="2">
        <v>300</v>
      </c>
      <c r="E289" s="2" t="s">
        <v>38</v>
      </c>
      <c r="F289" s="2" t="s">
        <v>93</v>
      </c>
      <c r="G289" s="2" t="s">
        <v>89</v>
      </c>
      <c r="H289" s="21">
        <v>0.16</v>
      </c>
      <c r="I289" s="21">
        <v>1</v>
      </c>
      <c r="J289"/>
      <c r="K289"/>
    </row>
    <row r="290" spans="2:11" x14ac:dyDescent="0.3">
      <c r="E290" s="2" t="s">
        <v>65</v>
      </c>
      <c r="F290" s="2" t="s">
        <v>93</v>
      </c>
      <c r="G290" s="2" t="s">
        <v>89</v>
      </c>
      <c r="H290" s="21">
        <v>0.16</v>
      </c>
      <c r="I290" s="21">
        <v>1</v>
      </c>
      <c r="J290"/>
      <c r="K290"/>
    </row>
    <row r="291" spans="2:11" x14ac:dyDescent="0.3">
      <c r="E291" s="2" t="s">
        <v>46</v>
      </c>
      <c r="F291" s="2" t="s">
        <v>93</v>
      </c>
      <c r="G291" s="2" t="s">
        <v>114</v>
      </c>
      <c r="H291" s="21">
        <v>0.17</v>
      </c>
      <c r="I291" s="21">
        <v>1</v>
      </c>
      <c r="J291"/>
      <c r="K291"/>
    </row>
    <row r="292" spans="2:11" x14ac:dyDescent="0.3">
      <c r="E292" s="2" t="s">
        <v>64</v>
      </c>
      <c r="F292" s="2" t="s">
        <v>93</v>
      </c>
      <c r="G292" s="2" t="s">
        <v>89</v>
      </c>
      <c r="H292" s="21">
        <v>0.16</v>
      </c>
      <c r="I292" s="21">
        <v>1</v>
      </c>
      <c r="J292"/>
      <c r="K292"/>
    </row>
    <row r="293" spans="2:11" x14ac:dyDescent="0.3">
      <c r="E293" s="2" t="s">
        <v>52</v>
      </c>
      <c r="F293" s="2" t="s">
        <v>93</v>
      </c>
      <c r="G293" s="2" t="s">
        <v>135</v>
      </c>
      <c r="H293" s="21">
        <v>0.23059119670967498</v>
      </c>
      <c r="I293" s="21">
        <v>1</v>
      </c>
      <c r="J293"/>
      <c r="K293"/>
    </row>
    <row r="294" spans="2:11" x14ac:dyDescent="0.3">
      <c r="E294" s="2" t="s">
        <v>58</v>
      </c>
      <c r="F294" s="2" t="s">
        <v>93</v>
      </c>
      <c r="G294" s="2" t="s">
        <v>135</v>
      </c>
      <c r="H294" s="21">
        <v>0.16</v>
      </c>
      <c r="I294" s="21">
        <v>1</v>
      </c>
      <c r="J294"/>
      <c r="K294"/>
    </row>
    <row r="295" spans="2:11" x14ac:dyDescent="0.3">
      <c r="E295" s="2" t="s">
        <v>60</v>
      </c>
      <c r="F295" s="2" t="s">
        <v>93</v>
      </c>
      <c r="G295" s="2" t="s">
        <v>79</v>
      </c>
      <c r="H295" s="21">
        <v>0.1</v>
      </c>
      <c r="I295" s="21">
        <v>1</v>
      </c>
      <c r="J295"/>
      <c r="K295"/>
    </row>
    <row r="296" spans="2:11" x14ac:dyDescent="0.3">
      <c r="E296" s="2" t="s">
        <v>55</v>
      </c>
      <c r="F296" s="2" t="s">
        <v>93</v>
      </c>
      <c r="G296" s="2" t="s">
        <v>89</v>
      </c>
      <c r="H296" s="21">
        <v>0.16300000000000001</v>
      </c>
      <c r="I296" s="21">
        <v>1</v>
      </c>
      <c r="J296"/>
      <c r="K296"/>
    </row>
    <row r="297" spans="2:11" x14ac:dyDescent="0.3">
      <c r="E297" s="2" t="s">
        <v>71</v>
      </c>
      <c r="F297" s="2" t="s">
        <v>93</v>
      </c>
      <c r="G297" s="2" t="s">
        <v>89</v>
      </c>
      <c r="H297" s="21">
        <v>0.16</v>
      </c>
      <c r="I297" s="21">
        <v>1</v>
      </c>
      <c r="J297"/>
      <c r="K297"/>
    </row>
    <row r="298" spans="2:11" x14ac:dyDescent="0.3">
      <c r="E298" s="2" t="s">
        <v>50</v>
      </c>
      <c r="F298" s="2" t="s">
        <v>93</v>
      </c>
      <c r="G298" s="2" t="s">
        <v>89</v>
      </c>
      <c r="H298" s="21">
        <v>0.52306865484432041</v>
      </c>
      <c r="I298" s="21">
        <v>1</v>
      </c>
      <c r="J298"/>
      <c r="K298"/>
    </row>
    <row r="299" spans="2:11" x14ac:dyDescent="0.3">
      <c r="E299" s="2" t="s">
        <v>51</v>
      </c>
      <c r="F299" s="2" t="s">
        <v>93</v>
      </c>
      <c r="G299" s="2" t="s">
        <v>135</v>
      </c>
      <c r="H299" s="21">
        <v>0.16</v>
      </c>
      <c r="I299" s="21">
        <v>1</v>
      </c>
      <c r="J299"/>
      <c r="K299"/>
    </row>
    <row r="300" spans="2:11" x14ac:dyDescent="0.3">
      <c r="E300" s="2" t="s">
        <v>63</v>
      </c>
      <c r="F300" s="2" t="s">
        <v>93</v>
      </c>
      <c r="G300" s="2" t="s">
        <v>135</v>
      </c>
      <c r="H300" s="21">
        <v>0.16</v>
      </c>
      <c r="I300" s="21">
        <v>1</v>
      </c>
      <c r="J300"/>
      <c r="K300"/>
    </row>
    <row r="301" spans="2:11" x14ac:dyDescent="0.3">
      <c r="E301" s="2" t="s">
        <v>62</v>
      </c>
      <c r="F301" s="2" t="s">
        <v>93</v>
      </c>
      <c r="G301" s="2" t="s">
        <v>79</v>
      </c>
      <c r="H301" s="21">
        <v>0.16</v>
      </c>
      <c r="I301" s="21">
        <v>1</v>
      </c>
      <c r="J301"/>
      <c r="K301"/>
    </row>
    <row r="302" spans="2:11" x14ac:dyDescent="0.3">
      <c r="B302"/>
      <c r="C302"/>
      <c r="D302"/>
      <c r="E302"/>
      <c r="F302"/>
      <c r="G302"/>
      <c r="H302"/>
      <c r="I302"/>
      <c r="J302"/>
      <c r="K302"/>
    </row>
    <row r="303" spans="2:11" x14ac:dyDescent="0.3">
      <c r="B303"/>
      <c r="C303"/>
      <c r="D303"/>
      <c r="E303"/>
      <c r="F303"/>
      <c r="G303"/>
      <c r="H303"/>
      <c r="I303"/>
      <c r="J303"/>
      <c r="K303"/>
    </row>
    <row r="304" spans="2:11" x14ac:dyDescent="0.3">
      <c r="B304"/>
      <c r="C304"/>
      <c r="D304"/>
      <c r="E304"/>
      <c r="F304"/>
      <c r="G304"/>
      <c r="H304"/>
      <c r="I304"/>
      <c r="J304"/>
      <c r="K304"/>
    </row>
    <row r="305" spans="2:11" x14ac:dyDescent="0.3">
      <c r="B305"/>
      <c r="C305"/>
      <c r="D305"/>
      <c r="E305"/>
      <c r="F305"/>
      <c r="G305"/>
      <c r="H305"/>
      <c r="I305"/>
      <c r="J305"/>
      <c r="K305"/>
    </row>
    <row r="306" spans="2:11" x14ac:dyDescent="0.3">
      <c r="B306"/>
      <c r="C306"/>
      <c r="D306"/>
      <c r="E306"/>
      <c r="F306"/>
      <c r="G306"/>
      <c r="H306"/>
      <c r="I306"/>
      <c r="J306"/>
      <c r="K306"/>
    </row>
    <row r="307" spans="2:11" x14ac:dyDescent="0.3">
      <c r="B307"/>
      <c r="C307"/>
      <c r="D307"/>
      <c r="E307"/>
      <c r="F307"/>
      <c r="G307"/>
      <c r="H307"/>
      <c r="I307"/>
      <c r="J307"/>
      <c r="K307"/>
    </row>
    <row r="308" spans="2:11" x14ac:dyDescent="0.3">
      <c r="B308"/>
      <c r="C308"/>
      <c r="D308"/>
      <c r="E308"/>
      <c r="F308"/>
      <c r="G308"/>
      <c r="H308"/>
      <c r="I308"/>
      <c r="J308"/>
      <c r="K308"/>
    </row>
    <row r="309" spans="2:11" x14ac:dyDescent="0.3">
      <c r="B309"/>
      <c r="C309"/>
      <c r="D309"/>
      <c r="E309"/>
      <c r="F309"/>
      <c r="G309"/>
      <c r="H309"/>
      <c r="I309"/>
      <c r="J309"/>
      <c r="K309"/>
    </row>
    <row r="310" spans="2:11" x14ac:dyDescent="0.3">
      <c r="B310"/>
      <c r="C310"/>
      <c r="D310"/>
      <c r="E310"/>
      <c r="F310"/>
      <c r="G310"/>
      <c r="H310"/>
      <c r="I310"/>
      <c r="J310"/>
      <c r="K310"/>
    </row>
    <row r="311" spans="2:11" x14ac:dyDescent="0.3">
      <c r="B311"/>
      <c r="C311"/>
      <c r="D311"/>
      <c r="E311"/>
      <c r="F311"/>
      <c r="G311"/>
      <c r="H311"/>
      <c r="I311"/>
      <c r="J311"/>
      <c r="K311"/>
    </row>
    <row r="312" spans="2:11" x14ac:dyDescent="0.3">
      <c r="B312"/>
      <c r="C312"/>
      <c r="D312"/>
      <c r="E312"/>
      <c r="F312"/>
      <c r="G312"/>
      <c r="H312"/>
      <c r="I312"/>
      <c r="J312"/>
      <c r="K312"/>
    </row>
    <row r="313" spans="2:11" x14ac:dyDescent="0.3">
      <c r="B313"/>
      <c r="C313"/>
      <c r="D313"/>
      <c r="E313"/>
      <c r="F313"/>
      <c r="G313"/>
      <c r="H313"/>
      <c r="I313"/>
      <c r="J313"/>
      <c r="K313"/>
    </row>
    <row r="314" spans="2:11" x14ac:dyDescent="0.3">
      <c r="B314"/>
      <c r="C314"/>
      <c r="D314"/>
      <c r="E314"/>
      <c r="F314"/>
      <c r="G314"/>
      <c r="H314"/>
      <c r="I314"/>
      <c r="J314"/>
      <c r="K314"/>
    </row>
    <row r="315" spans="2:11" x14ac:dyDescent="0.3">
      <c r="B315"/>
      <c r="C315"/>
      <c r="D315"/>
      <c r="E315"/>
      <c r="F315"/>
      <c r="G315"/>
      <c r="H315"/>
      <c r="I315"/>
      <c r="J315"/>
      <c r="K315"/>
    </row>
    <row r="316" spans="2:11" x14ac:dyDescent="0.3">
      <c r="B316"/>
      <c r="C316"/>
      <c r="D316"/>
      <c r="E316"/>
      <c r="F316"/>
      <c r="G316"/>
      <c r="H316"/>
      <c r="I316"/>
      <c r="J316"/>
      <c r="K316"/>
    </row>
    <row r="317" spans="2:11" x14ac:dyDescent="0.3">
      <c r="B317"/>
      <c r="C317"/>
      <c r="D317"/>
      <c r="E317"/>
      <c r="F317"/>
      <c r="G317"/>
      <c r="H317"/>
      <c r="I317"/>
      <c r="J317"/>
      <c r="K317"/>
    </row>
    <row r="318" spans="2:11" x14ac:dyDescent="0.3">
      <c r="B318"/>
      <c r="C318"/>
      <c r="D318"/>
      <c r="E318"/>
      <c r="F318"/>
      <c r="G318"/>
      <c r="H318"/>
      <c r="I318"/>
      <c r="J318"/>
      <c r="K318"/>
    </row>
    <row r="319" spans="2:11" x14ac:dyDescent="0.3">
      <c r="B319"/>
      <c r="C319"/>
      <c r="D319"/>
      <c r="E319"/>
      <c r="F319"/>
      <c r="G319"/>
      <c r="H319"/>
      <c r="I319"/>
      <c r="J319"/>
      <c r="K319"/>
    </row>
    <row r="320" spans="2:11" x14ac:dyDescent="0.3">
      <c r="B320"/>
      <c r="C320"/>
      <c r="D320"/>
      <c r="E320"/>
      <c r="F320"/>
      <c r="G320"/>
      <c r="H320"/>
      <c r="I320"/>
      <c r="J320"/>
      <c r="K320"/>
    </row>
    <row r="321" spans="2:11" x14ac:dyDescent="0.3">
      <c r="B321"/>
      <c r="C321"/>
      <c r="D321"/>
      <c r="E321"/>
      <c r="F321"/>
      <c r="G321"/>
      <c r="H321"/>
      <c r="I321"/>
      <c r="J321"/>
      <c r="K321"/>
    </row>
    <row r="322" spans="2:11" x14ac:dyDescent="0.3">
      <c r="B322"/>
      <c r="C322"/>
      <c r="D322"/>
      <c r="E322"/>
      <c r="F322"/>
      <c r="G322"/>
      <c r="H322"/>
      <c r="I322"/>
      <c r="J322"/>
      <c r="K322"/>
    </row>
    <row r="323" spans="2:11" x14ac:dyDescent="0.3">
      <c r="B323"/>
      <c r="C323"/>
      <c r="D323"/>
      <c r="E323"/>
      <c r="F323"/>
      <c r="G323"/>
      <c r="H323"/>
      <c r="I323"/>
      <c r="J323"/>
      <c r="K323"/>
    </row>
    <row r="324" spans="2:11" x14ac:dyDescent="0.3">
      <c r="B324"/>
      <c r="C324"/>
      <c r="D324"/>
      <c r="E324"/>
      <c r="F324"/>
      <c r="G324"/>
      <c r="H324"/>
      <c r="I324"/>
      <c r="J324"/>
      <c r="K324"/>
    </row>
    <row r="325" spans="2:11" x14ac:dyDescent="0.3">
      <c r="B325"/>
      <c r="C325"/>
      <c r="D325"/>
      <c r="E325"/>
      <c r="F325"/>
      <c r="G325"/>
      <c r="H325"/>
      <c r="I325"/>
      <c r="J325"/>
      <c r="K325"/>
    </row>
    <row r="326" spans="2:11" x14ac:dyDescent="0.3">
      <c r="B326"/>
      <c r="C326"/>
      <c r="D326"/>
      <c r="E326"/>
      <c r="F326"/>
      <c r="G326"/>
      <c r="H326"/>
      <c r="I326"/>
      <c r="J326"/>
      <c r="K326"/>
    </row>
    <row r="327" spans="2:11" x14ac:dyDescent="0.3">
      <c r="B327"/>
      <c r="C327"/>
      <c r="D327"/>
      <c r="E327"/>
      <c r="F327"/>
      <c r="G327"/>
      <c r="H327"/>
      <c r="I327"/>
      <c r="J327"/>
      <c r="K327"/>
    </row>
    <row r="328" spans="2:11" x14ac:dyDescent="0.3">
      <c r="B328"/>
      <c r="C328"/>
      <c r="D328"/>
      <c r="E328"/>
      <c r="F328"/>
      <c r="G328"/>
      <c r="H328"/>
      <c r="I328"/>
      <c r="J328"/>
      <c r="K328"/>
    </row>
    <row r="329" spans="2:11" x14ac:dyDescent="0.3">
      <c r="B329"/>
      <c r="C329"/>
      <c r="D329"/>
      <c r="E329"/>
      <c r="F329"/>
      <c r="G329"/>
      <c r="H329"/>
      <c r="I329"/>
      <c r="J329"/>
      <c r="K329"/>
    </row>
    <row r="330" spans="2:11" x14ac:dyDescent="0.3">
      <c r="B330"/>
      <c r="C330"/>
      <c r="D330"/>
      <c r="E330"/>
      <c r="F330"/>
      <c r="G330"/>
      <c r="H330"/>
      <c r="I330"/>
      <c r="J330"/>
      <c r="K330"/>
    </row>
    <row r="331" spans="2:11" x14ac:dyDescent="0.3">
      <c r="B331"/>
      <c r="C331"/>
      <c r="D331"/>
      <c r="E331"/>
      <c r="F331"/>
      <c r="G331"/>
      <c r="H331"/>
      <c r="I331"/>
      <c r="J331"/>
      <c r="K331"/>
    </row>
    <row r="332" spans="2:11" x14ac:dyDescent="0.3">
      <c r="B332"/>
      <c r="C332"/>
      <c r="D332"/>
      <c r="E332"/>
      <c r="F332"/>
      <c r="G332"/>
      <c r="H332"/>
      <c r="I332"/>
      <c r="J332"/>
      <c r="K332"/>
    </row>
    <row r="333" spans="2:11" x14ac:dyDescent="0.3">
      <c r="B333"/>
      <c r="C333"/>
      <c r="D333"/>
      <c r="E333"/>
      <c r="F333"/>
      <c r="G333"/>
      <c r="H333"/>
      <c r="I333"/>
      <c r="J333"/>
      <c r="K333"/>
    </row>
    <row r="334" spans="2:11" x14ac:dyDescent="0.3">
      <c r="B334"/>
      <c r="C334"/>
      <c r="D334"/>
      <c r="E334"/>
      <c r="F334"/>
      <c r="G334"/>
      <c r="H334"/>
      <c r="I334"/>
      <c r="J334"/>
      <c r="K334"/>
    </row>
    <row r="335" spans="2:11" x14ac:dyDescent="0.3">
      <c r="B335"/>
      <c r="C335"/>
      <c r="D335"/>
      <c r="E335"/>
      <c r="F335"/>
      <c r="G335"/>
      <c r="H335"/>
      <c r="I335"/>
      <c r="J335"/>
      <c r="K335"/>
    </row>
    <row r="336" spans="2:11" x14ac:dyDescent="0.3">
      <c r="B336"/>
      <c r="C336"/>
      <c r="D336"/>
      <c r="E336"/>
      <c r="F336"/>
      <c r="G336"/>
      <c r="H336"/>
      <c r="I336"/>
      <c r="J336"/>
      <c r="K336"/>
    </row>
    <row r="337" spans="2:11" x14ac:dyDescent="0.3">
      <c r="B337"/>
      <c r="C337"/>
      <c r="D337"/>
      <c r="E337"/>
      <c r="F337"/>
      <c r="G337"/>
      <c r="H337"/>
      <c r="I337"/>
      <c r="J337"/>
      <c r="K337"/>
    </row>
    <row r="338" spans="2:11" x14ac:dyDescent="0.3">
      <c r="B338"/>
      <c r="C338"/>
      <c r="D338"/>
      <c r="E338"/>
      <c r="F338"/>
      <c r="G338"/>
      <c r="H338"/>
      <c r="I338"/>
      <c r="J338"/>
      <c r="K338"/>
    </row>
    <row r="339" spans="2:11" x14ac:dyDescent="0.3">
      <c r="B339"/>
      <c r="C339"/>
      <c r="D339"/>
      <c r="E339"/>
      <c r="F339"/>
      <c r="G339"/>
      <c r="H339"/>
      <c r="I339"/>
      <c r="J339"/>
      <c r="K339"/>
    </row>
    <row r="340" spans="2:11" x14ac:dyDescent="0.3">
      <c r="B340"/>
      <c r="C340"/>
      <c r="D340"/>
      <c r="E340"/>
      <c r="F340"/>
      <c r="G340"/>
      <c r="H340"/>
      <c r="I340"/>
      <c r="J340"/>
      <c r="K340"/>
    </row>
    <row r="341" spans="2:11" x14ac:dyDescent="0.3">
      <c r="B341"/>
      <c r="C341"/>
      <c r="D341"/>
      <c r="E341"/>
      <c r="F341"/>
      <c r="G341"/>
      <c r="H341"/>
      <c r="I341"/>
      <c r="J341"/>
      <c r="K341"/>
    </row>
    <row r="342" spans="2:11" x14ac:dyDescent="0.3">
      <c r="B342"/>
      <c r="C342"/>
      <c r="D342"/>
      <c r="E342"/>
      <c r="F342"/>
      <c r="G342"/>
      <c r="H342"/>
      <c r="I342"/>
      <c r="J342"/>
      <c r="K342"/>
    </row>
    <row r="343" spans="2:11" x14ac:dyDescent="0.3">
      <c r="B343"/>
      <c r="C343"/>
      <c r="D343"/>
      <c r="E343"/>
      <c r="F343"/>
      <c r="G343"/>
      <c r="H343"/>
      <c r="I343"/>
      <c r="J343"/>
      <c r="K343"/>
    </row>
    <row r="344" spans="2:11" x14ac:dyDescent="0.3">
      <c r="B344"/>
      <c r="C344"/>
      <c r="D344"/>
      <c r="E344"/>
      <c r="F344"/>
      <c r="G344"/>
      <c r="H344"/>
      <c r="I344"/>
      <c r="J344"/>
      <c r="K344"/>
    </row>
    <row r="345" spans="2:11" x14ac:dyDescent="0.3">
      <c r="B345"/>
      <c r="C345"/>
      <c r="D345"/>
      <c r="E345"/>
      <c r="F345"/>
      <c r="G345"/>
      <c r="H345"/>
      <c r="I345"/>
      <c r="J345"/>
      <c r="K345"/>
    </row>
    <row r="346" spans="2:11" x14ac:dyDescent="0.3">
      <c r="B346"/>
      <c r="C346"/>
      <c r="D346"/>
      <c r="E346"/>
      <c r="F346"/>
      <c r="G346"/>
      <c r="H346"/>
      <c r="I346"/>
      <c r="J346"/>
      <c r="K346"/>
    </row>
    <row r="347" spans="2:11" x14ac:dyDescent="0.3">
      <c r="B347"/>
      <c r="C347"/>
      <c r="D347"/>
      <c r="E347"/>
      <c r="F347"/>
      <c r="G347"/>
      <c r="H347"/>
      <c r="I347"/>
      <c r="J347"/>
      <c r="K347"/>
    </row>
    <row r="348" spans="2:11" x14ac:dyDescent="0.3">
      <c r="B348"/>
      <c r="C348"/>
      <c r="D348"/>
      <c r="E348"/>
      <c r="F348"/>
      <c r="G348"/>
      <c r="H348"/>
      <c r="I348"/>
      <c r="J348"/>
      <c r="K348"/>
    </row>
    <row r="349" spans="2:11" x14ac:dyDescent="0.3">
      <c r="B349"/>
      <c r="C349"/>
      <c r="D349"/>
      <c r="E349"/>
      <c r="F349"/>
      <c r="G349"/>
      <c r="H349"/>
      <c r="I349"/>
      <c r="J349"/>
      <c r="K349"/>
    </row>
    <row r="350" spans="2:11" x14ac:dyDescent="0.3">
      <c r="B350"/>
      <c r="C350"/>
      <c r="D350"/>
      <c r="E350"/>
      <c r="F350"/>
      <c r="G350"/>
      <c r="H350"/>
      <c r="I350"/>
      <c r="J350"/>
      <c r="K350"/>
    </row>
    <row r="351" spans="2:11" x14ac:dyDescent="0.3">
      <c r="B351"/>
      <c r="C351"/>
      <c r="D351"/>
      <c r="E351"/>
      <c r="F351"/>
      <c r="G351"/>
      <c r="H351"/>
      <c r="I351"/>
      <c r="J351"/>
      <c r="K351"/>
    </row>
    <row r="352" spans="2:11" x14ac:dyDescent="0.3">
      <c r="B352"/>
      <c r="C352"/>
      <c r="D352"/>
      <c r="E352"/>
      <c r="F352"/>
      <c r="G352"/>
      <c r="H352"/>
      <c r="I352"/>
      <c r="J352"/>
      <c r="K352"/>
    </row>
    <row r="353" spans="2:11" x14ac:dyDescent="0.3">
      <c r="B353"/>
      <c r="C353"/>
      <c r="D353"/>
      <c r="E353"/>
      <c r="F353"/>
      <c r="G353"/>
      <c r="H353"/>
      <c r="I353"/>
      <c r="J353"/>
      <c r="K353"/>
    </row>
    <row r="354" spans="2:11" x14ac:dyDescent="0.3">
      <c r="B354"/>
      <c r="C354"/>
      <c r="D354"/>
      <c r="E354"/>
      <c r="F354"/>
      <c r="G354"/>
      <c r="H354"/>
      <c r="I354"/>
      <c r="J354"/>
      <c r="K354"/>
    </row>
    <row r="355" spans="2:11" x14ac:dyDescent="0.3">
      <c r="B355"/>
      <c r="C355"/>
      <c r="D355"/>
      <c r="E355"/>
      <c r="F355"/>
      <c r="G355"/>
      <c r="H355"/>
      <c r="I355"/>
      <c r="J355"/>
      <c r="K355"/>
    </row>
    <row r="356" spans="2:11" x14ac:dyDescent="0.3">
      <c r="B356"/>
      <c r="C356"/>
      <c r="D356"/>
      <c r="E356"/>
      <c r="F356"/>
      <c r="G356"/>
      <c r="H356"/>
      <c r="I356"/>
      <c r="J356"/>
      <c r="K356"/>
    </row>
    <row r="357" spans="2:11" x14ac:dyDescent="0.3">
      <c r="B357"/>
      <c r="C357"/>
      <c r="D357"/>
      <c r="E357"/>
      <c r="F357"/>
      <c r="G357"/>
      <c r="H357"/>
      <c r="I357"/>
      <c r="J357"/>
      <c r="K357"/>
    </row>
    <row r="358" spans="2:11" x14ac:dyDescent="0.3">
      <c r="B358"/>
      <c r="C358"/>
      <c r="D358"/>
      <c r="E358"/>
      <c r="F358"/>
      <c r="G358"/>
      <c r="H358"/>
      <c r="I358"/>
      <c r="J358"/>
      <c r="K358"/>
    </row>
    <row r="359" spans="2:11" x14ac:dyDescent="0.3">
      <c r="B359"/>
      <c r="C359"/>
      <c r="D359"/>
      <c r="E359"/>
      <c r="F359"/>
      <c r="G359"/>
      <c r="H359"/>
      <c r="I359"/>
      <c r="J359"/>
      <c r="K359"/>
    </row>
    <row r="360" spans="2:11" x14ac:dyDescent="0.3">
      <c r="B360"/>
      <c r="C360"/>
      <c r="D360"/>
      <c r="E360"/>
      <c r="F360"/>
      <c r="G360"/>
      <c r="H360"/>
      <c r="I360"/>
      <c r="J360"/>
      <c r="K360"/>
    </row>
    <row r="361" spans="2:11" x14ac:dyDescent="0.3">
      <c r="B361"/>
      <c r="C361"/>
      <c r="D361"/>
      <c r="E361"/>
      <c r="F361"/>
      <c r="G361"/>
      <c r="H361"/>
      <c r="I361"/>
      <c r="J361"/>
      <c r="K361"/>
    </row>
    <row r="362" spans="2:11" x14ac:dyDescent="0.3">
      <c r="B362"/>
      <c r="C362"/>
      <c r="D362"/>
      <c r="E362"/>
      <c r="F362"/>
      <c r="G362"/>
      <c r="H362"/>
      <c r="I362"/>
      <c r="J362"/>
      <c r="K362"/>
    </row>
    <row r="363" spans="2:11" x14ac:dyDescent="0.3">
      <c r="B363"/>
      <c r="C363"/>
      <c r="D363"/>
      <c r="E363"/>
      <c r="F363"/>
      <c r="G363"/>
      <c r="H363"/>
      <c r="I363"/>
      <c r="J363"/>
      <c r="K363"/>
    </row>
    <row r="364" spans="2:11" x14ac:dyDescent="0.3">
      <c r="B364"/>
      <c r="C364"/>
      <c r="D364"/>
      <c r="E364"/>
      <c r="F364"/>
      <c r="G364"/>
      <c r="H364"/>
      <c r="I364"/>
      <c r="J364"/>
      <c r="K364"/>
    </row>
    <row r="365" spans="2:11" x14ac:dyDescent="0.3">
      <c r="B365"/>
      <c r="C365"/>
      <c r="D365"/>
      <c r="E365"/>
      <c r="F365"/>
      <c r="G365"/>
      <c r="H365"/>
      <c r="I365"/>
      <c r="J365"/>
      <c r="K365"/>
    </row>
    <row r="366" spans="2:11" x14ac:dyDescent="0.3">
      <c r="B366"/>
      <c r="C366"/>
      <c r="D366"/>
      <c r="E366"/>
      <c r="F366"/>
      <c r="G366"/>
      <c r="H366"/>
      <c r="I366"/>
      <c r="J366"/>
      <c r="K366"/>
    </row>
    <row r="367" spans="2:11" x14ac:dyDescent="0.3">
      <c r="B367"/>
      <c r="C367"/>
      <c r="D367"/>
      <c r="E367"/>
      <c r="F367"/>
      <c r="G367"/>
      <c r="H367"/>
      <c r="I367"/>
      <c r="J367"/>
      <c r="K367"/>
    </row>
    <row r="368" spans="2:11" x14ac:dyDescent="0.3">
      <c r="B368"/>
      <c r="C368"/>
      <c r="D368"/>
      <c r="E368"/>
      <c r="F368"/>
      <c r="G368"/>
      <c r="H368"/>
      <c r="I368"/>
      <c r="J368"/>
      <c r="K368"/>
    </row>
    <row r="369" spans="2:11" x14ac:dyDescent="0.3">
      <c r="B369"/>
      <c r="C369"/>
      <c r="D369"/>
      <c r="E369"/>
      <c r="F369"/>
      <c r="G369"/>
      <c r="H369"/>
      <c r="I369"/>
      <c r="J369"/>
      <c r="K369"/>
    </row>
    <row r="370" spans="2:11" x14ac:dyDescent="0.3">
      <c r="B370"/>
      <c r="C370"/>
      <c r="D370"/>
      <c r="E370"/>
      <c r="F370"/>
      <c r="G370"/>
      <c r="H370"/>
      <c r="I370"/>
      <c r="J370"/>
      <c r="K370"/>
    </row>
    <row r="371" spans="2:11" x14ac:dyDescent="0.3">
      <c r="B371"/>
      <c r="C371"/>
      <c r="D371"/>
      <c r="E371"/>
      <c r="F371"/>
      <c r="G371"/>
      <c r="H371"/>
      <c r="I371"/>
      <c r="J371"/>
      <c r="K371"/>
    </row>
    <row r="372" spans="2:11" x14ac:dyDescent="0.3">
      <c r="B372"/>
      <c r="C372"/>
      <c r="D372"/>
      <c r="E372"/>
      <c r="F372"/>
      <c r="G372"/>
      <c r="H372"/>
      <c r="I372"/>
      <c r="J372"/>
      <c r="K372"/>
    </row>
    <row r="373" spans="2:11" x14ac:dyDescent="0.3">
      <c r="B373"/>
      <c r="C373"/>
      <c r="D373"/>
      <c r="E373"/>
      <c r="F373"/>
      <c r="G373"/>
      <c r="H373"/>
      <c r="I373"/>
      <c r="J373"/>
      <c r="K373"/>
    </row>
    <row r="374" spans="2:11" x14ac:dyDescent="0.3">
      <c r="B374"/>
      <c r="C374"/>
      <c r="D374"/>
      <c r="E374"/>
      <c r="F374"/>
      <c r="G374"/>
      <c r="H374"/>
      <c r="I374"/>
      <c r="J374"/>
      <c r="K374"/>
    </row>
    <row r="375" spans="2:11" x14ac:dyDescent="0.3">
      <c r="B375"/>
      <c r="C375"/>
      <c r="D375"/>
      <c r="E375"/>
      <c r="F375"/>
      <c r="G375"/>
      <c r="H375"/>
      <c r="I375"/>
      <c r="J375"/>
      <c r="K375"/>
    </row>
    <row r="376" spans="2:11" x14ac:dyDescent="0.3">
      <c r="B376"/>
      <c r="C376"/>
      <c r="D376"/>
      <c r="E376"/>
      <c r="F376"/>
      <c r="G376"/>
      <c r="H376"/>
      <c r="I376"/>
      <c r="J376"/>
      <c r="K376"/>
    </row>
    <row r="377" spans="2:11" x14ac:dyDescent="0.3">
      <c r="B377"/>
      <c r="C377"/>
      <c r="D377"/>
      <c r="E377"/>
      <c r="F377"/>
      <c r="G377"/>
      <c r="H377"/>
      <c r="I377"/>
      <c r="J377"/>
      <c r="K377"/>
    </row>
    <row r="378" spans="2:11" x14ac:dyDescent="0.3">
      <c r="B378"/>
      <c r="C378"/>
      <c r="D378"/>
      <c r="E378"/>
      <c r="F378"/>
      <c r="G378"/>
      <c r="H378"/>
      <c r="I378"/>
      <c r="J378"/>
      <c r="K378"/>
    </row>
    <row r="379" spans="2:11" x14ac:dyDescent="0.3">
      <c r="B379"/>
      <c r="C379"/>
      <c r="D379"/>
      <c r="E379"/>
      <c r="F379"/>
      <c r="G379"/>
      <c r="H379"/>
      <c r="I379"/>
      <c r="J379"/>
      <c r="K379"/>
    </row>
    <row r="380" spans="2:11" x14ac:dyDescent="0.3">
      <c r="B380"/>
      <c r="C380"/>
      <c r="D380"/>
      <c r="E380"/>
      <c r="F380"/>
      <c r="G380"/>
      <c r="H380"/>
      <c r="I380"/>
      <c r="J380"/>
      <c r="K380"/>
    </row>
    <row r="381" spans="2:11" x14ac:dyDescent="0.3">
      <c r="B381"/>
      <c r="C381"/>
      <c r="D381"/>
      <c r="E381"/>
      <c r="F381"/>
      <c r="G381"/>
      <c r="H381"/>
      <c r="I381"/>
      <c r="J381"/>
      <c r="K381"/>
    </row>
    <row r="382" spans="2:11" x14ac:dyDescent="0.3">
      <c r="B382"/>
      <c r="C382"/>
      <c r="D382"/>
      <c r="E382"/>
      <c r="F382"/>
      <c r="G382"/>
      <c r="H382"/>
      <c r="I382"/>
      <c r="J382"/>
      <c r="K382"/>
    </row>
    <row r="383" spans="2:11" x14ac:dyDescent="0.3">
      <c r="B383"/>
      <c r="C383"/>
      <c r="D383"/>
      <c r="E383"/>
      <c r="F383"/>
      <c r="G383"/>
      <c r="H383"/>
      <c r="I383"/>
      <c r="J383"/>
      <c r="K383"/>
    </row>
    <row r="384" spans="2:11" x14ac:dyDescent="0.3">
      <c r="B384"/>
      <c r="C384"/>
      <c r="D384"/>
      <c r="E384"/>
      <c r="F384"/>
      <c r="G384"/>
      <c r="H384"/>
      <c r="I384"/>
      <c r="J384"/>
      <c r="K384"/>
    </row>
    <row r="385" spans="2:11" x14ac:dyDescent="0.3">
      <c r="B385"/>
      <c r="C385"/>
      <c r="D385"/>
      <c r="E385"/>
      <c r="F385"/>
      <c r="G385"/>
      <c r="H385"/>
      <c r="I385"/>
      <c r="J385"/>
      <c r="K385"/>
    </row>
    <row r="386" spans="2:11" x14ac:dyDescent="0.3">
      <c r="B386"/>
      <c r="C386"/>
      <c r="D386"/>
      <c r="E386"/>
      <c r="F386"/>
      <c r="G386"/>
      <c r="H386"/>
      <c r="I386"/>
      <c r="J386"/>
      <c r="K386"/>
    </row>
    <row r="387" spans="2:11" x14ac:dyDescent="0.3">
      <c r="B387"/>
      <c r="C387"/>
      <c r="D387"/>
      <c r="E387"/>
      <c r="F387"/>
      <c r="G387"/>
      <c r="H387"/>
      <c r="I387"/>
      <c r="J387"/>
      <c r="K387"/>
    </row>
    <row r="388" spans="2:11" x14ac:dyDescent="0.3">
      <c r="B388"/>
      <c r="C388"/>
      <c r="D388"/>
      <c r="E388"/>
      <c r="F388"/>
      <c r="G388"/>
      <c r="H388"/>
      <c r="I388"/>
      <c r="J388"/>
      <c r="K388"/>
    </row>
    <row r="389" spans="2:11" x14ac:dyDescent="0.3">
      <c r="B389"/>
      <c r="C389"/>
      <c r="D389"/>
      <c r="E389"/>
      <c r="F389"/>
      <c r="G389"/>
      <c r="H389"/>
      <c r="I389"/>
      <c r="J389"/>
      <c r="K389"/>
    </row>
    <row r="390" spans="2:11" x14ac:dyDescent="0.3">
      <c r="B390"/>
      <c r="C390"/>
      <c r="D390"/>
      <c r="E390"/>
      <c r="F390"/>
      <c r="G390"/>
      <c r="H390"/>
      <c r="I390"/>
      <c r="J390"/>
      <c r="K390"/>
    </row>
    <row r="391" spans="2:11" x14ac:dyDescent="0.3">
      <c r="B391"/>
      <c r="C391"/>
      <c r="D391"/>
      <c r="E391"/>
      <c r="F391"/>
      <c r="G391"/>
      <c r="H391"/>
      <c r="I391"/>
      <c r="J391"/>
      <c r="K391"/>
    </row>
    <row r="392" spans="2:11" x14ac:dyDescent="0.3">
      <c r="B392"/>
      <c r="C392"/>
      <c r="D392"/>
      <c r="E392"/>
      <c r="F392"/>
      <c r="G392"/>
      <c r="H392"/>
      <c r="I392"/>
      <c r="J392"/>
      <c r="K392"/>
    </row>
    <row r="393" spans="2:11" x14ac:dyDescent="0.3">
      <c r="B393"/>
      <c r="C393"/>
      <c r="D393"/>
      <c r="E393"/>
      <c r="F393"/>
      <c r="G393"/>
      <c r="H393"/>
      <c r="I393"/>
      <c r="J393"/>
      <c r="K393"/>
    </row>
    <row r="394" spans="2:11" x14ac:dyDescent="0.3">
      <c r="B394"/>
      <c r="C394"/>
      <c r="D394"/>
      <c r="E394"/>
      <c r="F394"/>
      <c r="G394"/>
      <c r="H394"/>
      <c r="I394"/>
      <c r="J394"/>
      <c r="K394"/>
    </row>
    <row r="395" spans="2:11" x14ac:dyDescent="0.3">
      <c r="B395"/>
      <c r="C395"/>
      <c r="D395"/>
      <c r="E395"/>
      <c r="F395"/>
      <c r="G395"/>
      <c r="H395"/>
      <c r="I395"/>
      <c r="J395"/>
      <c r="K395"/>
    </row>
    <row r="396" spans="2:11" x14ac:dyDescent="0.3">
      <c r="B396"/>
      <c r="C396"/>
      <c r="D396"/>
      <c r="E396"/>
      <c r="F396"/>
      <c r="G396"/>
      <c r="H396"/>
      <c r="I396"/>
      <c r="J396"/>
      <c r="K396"/>
    </row>
    <row r="397" spans="2:11" x14ac:dyDescent="0.3">
      <c r="B397"/>
      <c r="C397"/>
      <c r="D397"/>
      <c r="E397"/>
      <c r="F397"/>
      <c r="G397"/>
      <c r="H397"/>
      <c r="I397"/>
      <c r="J397"/>
      <c r="K397"/>
    </row>
    <row r="398" spans="2:11" x14ac:dyDescent="0.3">
      <c r="B398"/>
      <c r="C398"/>
      <c r="D398"/>
      <c r="E398"/>
      <c r="F398"/>
      <c r="G398"/>
      <c r="H398"/>
      <c r="I398"/>
      <c r="J398"/>
      <c r="K398"/>
    </row>
    <row r="399" spans="2:11" x14ac:dyDescent="0.3">
      <c r="B399"/>
      <c r="C399"/>
      <c r="D399"/>
      <c r="E399"/>
      <c r="F399"/>
      <c r="G399"/>
      <c r="H399"/>
      <c r="I399"/>
      <c r="J399"/>
      <c r="K399"/>
    </row>
    <row r="400" spans="2:11" x14ac:dyDescent="0.3">
      <c r="B400"/>
      <c r="C400"/>
      <c r="D400"/>
      <c r="E400"/>
      <c r="F400"/>
      <c r="G400"/>
      <c r="H400"/>
      <c r="I400"/>
      <c r="J400"/>
      <c r="K400"/>
    </row>
    <row r="401" spans="2:11" x14ac:dyDescent="0.3">
      <c r="B401"/>
      <c r="C401"/>
      <c r="D401"/>
      <c r="E401"/>
      <c r="F401"/>
      <c r="G401"/>
      <c r="H401"/>
      <c r="I401"/>
      <c r="J401"/>
      <c r="K401"/>
    </row>
    <row r="402" spans="2:11" x14ac:dyDescent="0.3">
      <c r="B402"/>
      <c r="C402"/>
      <c r="D402"/>
      <c r="E402"/>
      <c r="F402"/>
      <c r="G402"/>
      <c r="H402"/>
      <c r="I402"/>
      <c r="J402"/>
      <c r="K402"/>
    </row>
    <row r="403" spans="2:11" x14ac:dyDescent="0.3">
      <c r="B403"/>
      <c r="C403"/>
      <c r="D403"/>
      <c r="E403"/>
      <c r="F403"/>
      <c r="G403"/>
      <c r="H403"/>
      <c r="I403"/>
      <c r="J403"/>
      <c r="K403"/>
    </row>
    <row r="404" spans="2:11" x14ac:dyDescent="0.3">
      <c r="B404"/>
      <c r="C404"/>
      <c r="D404"/>
      <c r="E404"/>
      <c r="F404"/>
      <c r="G404"/>
      <c r="H404"/>
      <c r="I404"/>
      <c r="J404"/>
      <c r="K404"/>
    </row>
    <row r="405" spans="2:11" x14ac:dyDescent="0.3">
      <c r="B405"/>
      <c r="C405"/>
      <c r="D405"/>
      <c r="E405"/>
      <c r="F405"/>
      <c r="G405"/>
      <c r="H405"/>
      <c r="I405"/>
      <c r="J405"/>
      <c r="K405"/>
    </row>
    <row r="406" spans="2:11" x14ac:dyDescent="0.3">
      <c r="B406"/>
      <c r="C406"/>
      <c r="D406"/>
      <c r="E406"/>
      <c r="F406"/>
      <c r="G406"/>
      <c r="H406"/>
      <c r="I406"/>
      <c r="J406"/>
      <c r="K406"/>
    </row>
    <row r="407" spans="2:11" x14ac:dyDescent="0.3">
      <c r="B407"/>
      <c r="C407"/>
      <c r="D407"/>
      <c r="E407"/>
      <c r="F407"/>
      <c r="G407"/>
      <c r="H407"/>
      <c r="I407"/>
      <c r="J407"/>
      <c r="K407"/>
    </row>
    <row r="408" spans="2:11" x14ac:dyDescent="0.3">
      <c r="B408"/>
      <c r="C408"/>
      <c r="D408"/>
      <c r="E408"/>
      <c r="F408"/>
      <c r="G408"/>
      <c r="H408"/>
      <c r="I408"/>
      <c r="J408"/>
      <c r="K408"/>
    </row>
    <row r="409" spans="2:11" x14ac:dyDescent="0.3">
      <c r="B409"/>
      <c r="C409"/>
      <c r="D409"/>
      <c r="E409"/>
      <c r="F409"/>
      <c r="G409"/>
      <c r="H409"/>
      <c r="I409"/>
      <c r="J409"/>
      <c r="K409"/>
    </row>
    <row r="410" spans="2:11" x14ac:dyDescent="0.3">
      <c r="B410"/>
      <c r="C410"/>
      <c r="D410"/>
      <c r="E410"/>
      <c r="F410"/>
      <c r="G410"/>
      <c r="H410"/>
      <c r="I410"/>
      <c r="J410"/>
      <c r="K410"/>
    </row>
    <row r="411" spans="2:11" x14ac:dyDescent="0.3">
      <c r="B411"/>
      <c r="C411"/>
      <c r="D411"/>
      <c r="E411"/>
      <c r="F411"/>
      <c r="G411"/>
      <c r="H411"/>
      <c r="I411"/>
      <c r="J411"/>
      <c r="K411"/>
    </row>
    <row r="412" spans="2:11" x14ac:dyDescent="0.3">
      <c r="B412"/>
      <c r="C412"/>
      <c r="D412"/>
      <c r="E412"/>
      <c r="F412"/>
      <c r="G412"/>
      <c r="H412"/>
      <c r="I412"/>
      <c r="J412"/>
      <c r="K412"/>
    </row>
    <row r="413" spans="2:11" x14ac:dyDescent="0.3">
      <c r="B413"/>
      <c r="C413"/>
      <c r="D413"/>
      <c r="E413"/>
      <c r="F413"/>
      <c r="G413"/>
      <c r="H413"/>
      <c r="I413"/>
      <c r="J413"/>
      <c r="K413"/>
    </row>
    <row r="414" spans="2:11" x14ac:dyDescent="0.3">
      <c r="B414"/>
      <c r="C414"/>
      <c r="D414"/>
      <c r="E414"/>
      <c r="F414"/>
      <c r="G414"/>
      <c r="H414"/>
      <c r="I414"/>
      <c r="J414"/>
      <c r="K414"/>
    </row>
    <row r="415" spans="2:11" x14ac:dyDescent="0.3">
      <c r="B415"/>
      <c r="C415"/>
      <c r="D415"/>
      <c r="E415"/>
      <c r="F415"/>
      <c r="G415"/>
      <c r="H415"/>
      <c r="I415"/>
      <c r="J415"/>
      <c r="K415"/>
    </row>
    <row r="416" spans="2:11" x14ac:dyDescent="0.3">
      <c r="B416"/>
      <c r="C416"/>
      <c r="D416"/>
      <c r="E416"/>
      <c r="F416"/>
      <c r="G416"/>
      <c r="H416"/>
      <c r="I416"/>
      <c r="J416"/>
      <c r="K416"/>
    </row>
    <row r="417" spans="2:11" x14ac:dyDescent="0.3">
      <c r="B417"/>
      <c r="C417"/>
      <c r="D417"/>
      <c r="E417"/>
      <c r="F417"/>
      <c r="G417"/>
      <c r="H417"/>
      <c r="I417"/>
      <c r="J417"/>
      <c r="K417"/>
    </row>
    <row r="418" spans="2:11" x14ac:dyDescent="0.3">
      <c r="B418"/>
      <c r="C418"/>
      <c r="D418"/>
      <c r="E418"/>
      <c r="F418"/>
      <c r="G418"/>
      <c r="H418"/>
      <c r="I418"/>
      <c r="J418"/>
      <c r="K418"/>
    </row>
    <row r="419" spans="2:11" x14ac:dyDescent="0.3">
      <c r="B419"/>
      <c r="C419"/>
      <c r="D419"/>
      <c r="E419"/>
      <c r="F419"/>
      <c r="G419"/>
      <c r="H419"/>
      <c r="I419"/>
      <c r="J419"/>
      <c r="K419"/>
    </row>
    <row r="420" spans="2:11" x14ac:dyDescent="0.3">
      <c r="B420"/>
      <c r="C420"/>
      <c r="D420"/>
      <c r="E420"/>
      <c r="F420"/>
      <c r="G420"/>
      <c r="H420"/>
      <c r="I420"/>
      <c r="J420"/>
      <c r="K420"/>
    </row>
    <row r="421" spans="2:11" x14ac:dyDescent="0.3">
      <c r="B421"/>
      <c r="C421"/>
      <c r="D421"/>
      <c r="E421"/>
      <c r="F421"/>
      <c r="G421"/>
      <c r="H421"/>
      <c r="I421"/>
      <c r="J421"/>
      <c r="K421"/>
    </row>
    <row r="422" spans="2:11" x14ac:dyDescent="0.3">
      <c r="B422"/>
      <c r="C422"/>
      <c r="D422"/>
      <c r="E422"/>
      <c r="F422"/>
      <c r="G422"/>
      <c r="H422"/>
      <c r="I422"/>
      <c r="J422"/>
      <c r="K422"/>
    </row>
    <row r="423" spans="2:11" x14ac:dyDescent="0.3">
      <c r="B423"/>
      <c r="C423"/>
      <c r="D423"/>
      <c r="E423"/>
      <c r="F423"/>
      <c r="G423"/>
      <c r="H423"/>
      <c r="I423"/>
      <c r="J423"/>
      <c r="K423"/>
    </row>
    <row r="424" spans="2:11" x14ac:dyDescent="0.3">
      <c r="B424"/>
      <c r="C424"/>
      <c r="D424"/>
      <c r="E424"/>
      <c r="F424"/>
      <c r="G424"/>
      <c r="H424"/>
      <c r="I424"/>
      <c r="J424"/>
      <c r="K424"/>
    </row>
    <row r="425" spans="2:11" x14ac:dyDescent="0.3">
      <c r="B425"/>
      <c r="C425"/>
      <c r="D425"/>
      <c r="E425"/>
      <c r="F425"/>
      <c r="G425"/>
      <c r="H425"/>
      <c r="I425"/>
      <c r="J425"/>
      <c r="K425"/>
    </row>
    <row r="426" spans="2:11" x14ac:dyDescent="0.3">
      <c r="B426"/>
      <c r="C426"/>
      <c r="D426"/>
      <c r="E426"/>
      <c r="F426"/>
      <c r="G426"/>
      <c r="H426"/>
      <c r="I426"/>
      <c r="J426"/>
      <c r="K426"/>
    </row>
    <row r="427" spans="2:11" x14ac:dyDescent="0.3">
      <c r="B427"/>
      <c r="C427"/>
      <c r="D427"/>
      <c r="E427"/>
      <c r="F427"/>
      <c r="G427"/>
      <c r="H427"/>
      <c r="I427"/>
      <c r="J427"/>
      <c r="K427"/>
    </row>
    <row r="428" spans="2:11" x14ac:dyDescent="0.3">
      <c r="B428"/>
      <c r="C428"/>
      <c r="D428"/>
      <c r="E428"/>
      <c r="F428"/>
      <c r="G428"/>
      <c r="H428"/>
      <c r="I428"/>
      <c r="J428"/>
      <c r="K428"/>
    </row>
    <row r="429" spans="2:11" x14ac:dyDescent="0.3">
      <c r="B429"/>
      <c r="C429"/>
      <c r="D429"/>
      <c r="E429"/>
      <c r="F429"/>
      <c r="G429"/>
      <c r="H429"/>
      <c r="I429"/>
      <c r="J429"/>
      <c r="K429"/>
    </row>
    <row r="430" spans="2:11" x14ac:dyDescent="0.3">
      <c r="B430"/>
      <c r="C430"/>
      <c r="D430"/>
      <c r="E430"/>
      <c r="F430"/>
      <c r="G430"/>
      <c r="H430"/>
      <c r="I430"/>
      <c r="J430"/>
      <c r="K430"/>
    </row>
    <row r="431" spans="2:11" x14ac:dyDescent="0.3">
      <c r="B431"/>
      <c r="C431"/>
      <c r="D431"/>
      <c r="E431"/>
      <c r="F431"/>
      <c r="G431"/>
      <c r="H431"/>
      <c r="I431"/>
      <c r="J431"/>
      <c r="K431"/>
    </row>
    <row r="432" spans="2:11" x14ac:dyDescent="0.3">
      <c r="B432"/>
      <c r="C432"/>
      <c r="D432"/>
      <c r="E432"/>
      <c r="F432"/>
      <c r="G432"/>
      <c r="H432"/>
      <c r="I432"/>
      <c r="J432"/>
      <c r="K432"/>
    </row>
    <row r="433" spans="2:11" x14ac:dyDescent="0.3">
      <c r="B433"/>
      <c r="C433"/>
      <c r="D433"/>
      <c r="E433"/>
      <c r="F433"/>
      <c r="G433"/>
      <c r="H433"/>
      <c r="I433"/>
      <c r="J433"/>
      <c r="K433"/>
    </row>
    <row r="434" spans="2:11" x14ac:dyDescent="0.3">
      <c r="B434"/>
      <c r="C434"/>
      <c r="D434"/>
      <c r="E434"/>
      <c r="F434"/>
      <c r="G434"/>
      <c r="H434"/>
      <c r="I434"/>
      <c r="J434"/>
      <c r="K434"/>
    </row>
    <row r="435" spans="2:11" x14ac:dyDescent="0.3">
      <c r="B435"/>
      <c r="C435"/>
      <c r="D435"/>
      <c r="E435"/>
      <c r="F435"/>
      <c r="G435"/>
      <c r="H435"/>
      <c r="I435"/>
      <c r="J435"/>
      <c r="K435"/>
    </row>
    <row r="436" spans="2:11" x14ac:dyDescent="0.3">
      <c r="B436"/>
      <c r="C436"/>
      <c r="D436"/>
      <c r="E436"/>
      <c r="F436"/>
      <c r="G436"/>
      <c r="H436"/>
      <c r="I436"/>
      <c r="J436"/>
      <c r="K436"/>
    </row>
    <row r="437" spans="2:11" x14ac:dyDescent="0.3">
      <c r="B437"/>
      <c r="C437"/>
      <c r="D437"/>
      <c r="E437"/>
      <c r="F437"/>
      <c r="G437"/>
      <c r="H437"/>
      <c r="I437"/>
      <c r="J437"/>
      <c r="K437"/>
    </row>
    <row r="438" spans="2:11" x14ac:dyDescent="0.3">
      <c r="B438"/>
      <c r="C438"/>
      <c r="D438"/>
      <c r="E438"/>
      <c r="F438"/>
      <c r="G438"/>
      <c r="H438"/>
      <c r="I438"/>
      <c r="J438"/>
      <c r="K438"/>
    </row>
    <row r="439" spans="2:11" x14ac:dyDescent="0.3">
      <c r="B439"/>
      <c r="C439"/>
      <c r="D439"/>
      <c r="E439"/>
      <c r="F439"/>
      <c r="G439"/>
      <c r="H439"/>
      <c r="I439"/>
      <c r="J439"/>
      <c r="K439"/>
    </row>
    <row r="440" spans="2:11" x14ac:dyDescent="0.3">
      <c r="B440"/>
      <c r="C440"/>
      <c r="D440"/>
      <c r="E440"/>
      <c r="F440"/>
      <c r="G440"/>
      <c r="H440"/>
      <c r="I440"/>
      <c r="J440"/>
      <c r="K440"/>
    </row>
    <row r="441" spans="2:11" x14ac:dyDescent="0.3">
      <c r="B441"/>
      <c r="C441"/>
      <c r="D441"/>
      <c r="E441"/>
      <c r="F441"/>
      <c r="G441"/>
      <c r="H441"/>
      <c r="I441"/>
      <c r="J441"/>
      <c r="K441"/>
    </row>
    <row r="442" spans="2:11" x14ac:dyDescent="0.3">
      <c r="B442"/>
      <c r="C442"/>
      <c r="D442"/>
      <c r="E442"/>
      <c r="F442"/>
      <c r="G442"/>
      <c r="H442"/>
      <c r="I442"/>
      <c r="J442"/>
      <c r="K442"/>
    </row>
    <row r="443" spans="2:11" x14ac:dyDescent="0.3">
      <c r="B443"/>
      <c r="C443"/>
      <c r="D443"/>
      <c r="E443"/>
      <c r="F443"/>
      <c r="G443"/>
      <c r="H443"/>
      <c r="I443"/>
      <c r="J443"/>
      <c r="K443"/>
    </row>
    <row r="444" spans="2:11" x14ac:dyDescent="0.3">
      <c r="B444"/>
      <c r="C444"/>
      <c r="D444"/>
      <c r="E444"/>
      <c r="F444"/>
      <c r="G444"/>
      <c r="H444"/>
      <c r="I444"/>
      <c r="J444"/>
      <c r="K444"/>
    </row>
    <row r="445" spans="2:11" x14ac:dyDescent="0.3">
      <c r="B445"/>
      <c r="C445"/>
      <c r="D445"/>
      <c r="E445"/>
      <c r="F445"/>
      <c r="G445"/>
      <c r="H445"/>
      <c r="I445"/>
      <c r="J445"/>
      <c r="K445"/>
    </row>
    <row r="446" spans="2:11" x14ac:dyDescent="0.3">
      <c r="B446"/>
      <c r="C446"/>
      <c r="D446"/>
      <c r="E446"/>
      <c r="F446"/>
      <c r="G446"/>
      <c r="H446"/>
      <c r="I446"/>
      <c r="J446"/>
      <c r="K446"/>
    </row>
    <row r="447" spans="2:11" x14ac:dyDescent="0.3">
      <c r="B447"/>
      <c r="C447"/>
      <c r="D447"/>
      <c r="E447"/>
      <c r="F447"/>
      <c r="G447"/>
      <c r="H447"/>
      <c r="I447"/>
      <c r="J447"/>
      <c r="K447"/>
    </row>
    <row r="448" spans="2:11" x14ac:dyDescent="0.3">
      <c r="B448"/>
      <c r="C448"/>
      <c r="D448"/>
      <c r="E448"/>
      <c r="F448"/>
      <c r="G448"/>
      <c r="H448"/>
      <c r="I448"/>
      <c r="J448"/>
      <c r="K448"/>
    </row>
    <row r="449" spans="2:11" x14ac:dyDescent="0.3">
      <c r="B449"/>
      <c r="C449"/>
      <c r="D449"/>
      <c r="E449"/>
      <c r="F449"/>
      <c r="G449"/>
      <c r="H449"/>
      <c r="I449"/>
      <c r="J449"/>
      <c r="K449"/>
    </row>
    <row r="450" spans="2:11" x14ac:dyDescent="0.3">
      <c r="B450"/>
      <c r="C450"/>
      <c r="D450"/>
      <c r="E450"/>
      <c r="F450"/>
      <c r="G450"/>
      <c r="H450"/>
      <c r="I450"/>
      <c r="J450"/>
      <c r="K450"/>
    </row>
    <row r="451" spans="2:11" x14ac:dyDescent="0.3">
      <c r="B451"/>
      <c r="C451"/>
      <c r="D451"/>
      <c r="E451"/>
      <c r="F451"/>
      <c r="G451"/>
      <c r="H451"/>
      <c r="I451"/>
      <c r="J451"/>
      <c r="K451"/>
    </row>
    <row r="452" spans="2:11" x14ac:dyDescent="0.3">
      <c r="B452"/>
      <c r="C452"/>
      <c r="D452"/>
      <c r="E452"/>
      <c r="F452"/>
      <c r="G452"/>
      <c r="H452"/>
      <c r="I452"/>
      <c r="J452"/>
      <c r="K452"/>
    </row>
    <row r="453" spans="2:11" x14ac:dyDescent="0.3">
      <c r="B453"/>
      <c r="C453"/>
      <c r="D453"/>
      <c r="E453"/>
      <c r="F453"/>
      <c r="G453"/>
      <c r="H453"/>
      <c r="I453"/>
      <c r="J453"/>
      <c r="K453"/>
    </row>
    <row r="454" spans="2:11" x14ac:dyDescent="0.3">
      <c r="B454"/>
      <c r="C454"/>
      <c r="D454"/>
      <c r="E454"/>
      <c r="F454"/>
      <c r="G454"/>
      <c r="H454"/>
      <c r="I454"/>
      <c r="J454"/>
      <c r="K454"/>
    </row>
    <row r="455" spans="2:11" x14ac:dyDescent="0.3">
      <c r="B455"/>
      <c r="C455"/>
      <c r="D455"/>
      <c r="E455"/>
      <c r="F455"/>
      <c r="G455"/>
      <c r="H455"/>
      <c r="I455"/>
      <c r="J455"/>
      <c r="K455"/>
    </row>
    <row r="456" spans="2:11" x14ac:dyDescent="0.3">
      <c r="B456"/>
      <c r="C456"/>
      <c r="D456"/>
      <c r="E456"/>
      <c r="F456"/>
      <c r="G456"/>
      <c r="H456"/>
      <c r="I456"/>
      <c r="J456"/>
      <c r="K456"/>
    </row>
    <row r="457" spans="2:11" x14ac:dyDescent="0.3">
      <c r="B457"/>
      <c r="C457"/>
      <c r="D457"/>
      <c r="E457"/>
      <c r="F457"/>
      <c r="G457"/>
      <c r="H457"/>
      <c r="I457"/>
      <c r="J457"/>
      <c r="K457"/>
    </row>
    <row r="458" spans="2:11" x14ac:dyDescent="0.3">
      <c r="B458"/>
      <c r="C458"/>
      <c r="D458"/>
      <c r="E458"/>
      <c r="F458"/>
      <c r="G458"/>
      <c r="H458"/>
      <c r="I458"/>
      <c r="J458"/>
      <c r="K458"/>
    </row>
    <row r="459" spans="2:11" x14ac:dyDescent="0.3">
      <c r="B459"/>
      <c r="C459"/>
      <c r="D459"/>
      <c r="E459"/>
      <c r="F459"/>
      <c r="G459"/>
      <c r="H459"/>
      <c r="I459"/>
      <c r="J459"/>
      <c r="K459"/>
    </row>
    <row r="460" spans="2:11" x14ac:dyDescent="0.3">
      <c r="B460"/>
      <c r="C460"/>
      <c r="D460"/>
      <c r="E460"/>
      <c r="F460"/>
      <c r="G460"/>
      <c r="H460"/>
      <c r="I460"/>
      <c r="J460"/>
      <c r="K460"/>
    </row>
    <row r="461" spans="2:11" x14ac:dyDescent="0.3">
      <c r="B461"/>
      <c r="C461"/>
      <c r="D461"/>
      <c r="E461"/>
      <c r="F461"/>
      <c r="G461"/>
      <c r="H461"/>
      <c r="I461"/>
      <c r="J461"/>
      <c r="K461"/>
    </row>
    <row r="462" spans="2:11" x14ac:dyDescent="0.3">
      <c r="B462"/>
      <c r="C462"/>
      <c r="D462"/>
      <c r="E462"/>
      <c r="F462"/>
      <c r="G462"/>
      <c r="H462"/>
      <c r="I462"/>
      <c r="J462"/>
      <c r="K462"/>
    </row>
    <row r="463" spans="2:11" x14ac:dyDescent="0.3">
      <c r="B463"/>
      <c r="C463"/>
      <c r="D463"/>
      <c r="E463"/>
      <c r="F463"/>
      <c r="G463"/>
      <c r="H463"/>
      <c r="I463"/>
      <c r="J463"/>
      <c r="K463"/>
    </row>
    <row r="464" spans="2:11" x14ac:dyDescent="0.3">
      <c r="B464"/>
      <c r="C464"/>
      <c r="D464"/>
      <c r="E464"/>
      <c r="F464"/>
      <c r="G464"/>
      <c r="H464"/>
      <c r="I464"/>
      <c r="J464"/>
      <c r="K464"/>
    </row>
    <row r="465" spans="2:11" x14ac:dyDescent="0.3">
      <c r="B465"/>
      <c r="C465"/>
      <c r="D465"/>
      <c r="E465"/>
      <c r="F465"/>
      <c r="G465"/>
      <c r="H465"/>
      <c r="I465"/>
      <c r="J465"/>
      <c r="K465"/>
    </row>
    <row r="466" spans="2:11" x14ac:dyDescent="0.3">
      <c r="B466"/>
      <c r="C466"/>
      <c r="D466"/>
      <c r="E466"/>
      <c r="F466"/>
      <c r="G466"/>
      <c r="H466"/>
      <c r="I466"/>
      <c r="J466"/>
      <c r="K466"/>
    </row>
    <row r="467" spans="2:11" x14ac:dyDescent="0.3">
      <c r="B467"/>
      <c r="C467"/>
      <c r="D467"/>
      <c r="E467"/>
      <c r="F467"/>
      <c r="G467"/>
      <c r="H467"/>
      <c r="I467"/>
      <c r="J467"/>
      <c r="K467"/>
    </row>
    <row r="468" spans="2:11" x14ac:dyDescent="0.3">
      <c r="B468"/>
      <c r="C468"/>
      <c r="D468"/>
      <c r="E468"/>
      <c r="F468"/>
      <c r="G468"/>
      <c r="H468"/>
      <c r="I468"/>
      <c r="J468"/>
      <c r="K468"/>
    </row>
    <row r="469" spans="2:11" x14ac:dyDescent="0.3">
      <c r="B469"/>
      <c r="C469"/>
      <c r="D469"/>
      <c r="E469"/>
      <c r="F469"/>
      <c r="G469"/>
      <c r="H469"/>
      <c r="I469"/>
      <c r="J469"/>
      <c r="K469"/>
    </row>
    <row r="470" spans="2:11" x14ac:dyDescent="0.3">
      <c r="B470"/>
      <c r="C470"/>
      <c r="D470"/>
      <c r="E470"/>
      <c r="F470"/>
      <c r="G470"/>
      <c r="H470"/>
      <c r="I470"/>
      <c r="J470"/>
      <c r="K470"/>
    </row>
    <row r="471" spans="2:11" x14ac:dyDescent="0.3">
      <c r="B471"/>
      <c r="C471"/>
      <c r="D471"/>
      <c r="E471"/>
      <c r="F471"/>
      <c r="G471"/>
      <c r="H471"/>
      <c r="I471"/>
      <c r="J471"/>
      <c r="K471"/>
    </row>
    <row r="472" spans="2:11" x14ac:dyDescent="0.3">
      <c r="B472"/>
      <c r="C472"/>
      <c r="D472"/>
      <c r="E472"/>
      <c r="F472"/>
      <c r="G472"/>
      <c r="H472"/>
      <c r="I472"/>
      <c r="J472"/>
      <c r="K472"/>
    </row>
    <row r="473" spans="2:11" x14ac:dyDescent="0.3">
      <c r="B473"/>
      <c r="C473"/>
      <c r="D473"/>
      <c r="E473"/>
      <c r="F473"/>
      <c r="G473"/>
      <c r="H473"/>
      <c r="I473"/>
      <c r="J473"/>
      <c r="K473"/>
    </row>
    <row r="474" spans="2:11" x14ac:dyDescent="0.3">
      <c r="B474"/>
      <c r="C474"/>
      <c r="D474"/>
      <c r="E474"/>
      <c r="F474"/>
      <c r="G474"/>
      <c r="H474"/>
      <c r="I474"/>
      <c r="J474"/>
      <c r="K474"/>
    </row>
    <row r="475" spans="2:11" x14ac:dyDescent="0.3">
      <c r="B475"/>
      <c r="C475"/>
      <c r="D475"/>
      <c r="E475"/>
      <c r="F475"/>
      <c r="G475"/>
      <c r="H475"/>
      <c r="I475"/>
      <c r="J475"/>
      <c r="K475"/>
    </row>
    <row r="476" spans="2:11" x14ac:dyDescent="0.3">
      <c r="B476"/>
      <c r="C476"/>
      <c r="D476"/>
      <c r="E476"/>
      <c r="F476"/>
      <c r="G476"/>
      <c r="H476"/>
      <c r="I476"/>
      <c r="J476"/>
      <c r="K476"/>
    </row>
    <row r="477" spans="2:11" x14ac:dyDescent="0.3">
      <c r="B477"/>
      <c r="C477"/>
      <c r="D477"/>
      <c r="E477"/>
      <c r="F477"/>
      <c r="G477"/>
      <c r="H477"/>
      <c r="I477"/>
      <c r="J477"/>
      <c r="K477"/>
    </row>
    <row r="478" spans="2:11" x14ac:dyDescent="0.3">
      <c r="B478"/>
      <c r="C478"/>
      <c r="D478"/>
      <c r="E478"/>
      <c r="F478"/>
      <c r="G478"/>
      <c r="H478"/>
      <c r="I478"/>
      <c r="J478"/>
      <c r="K478"/>
    </row>
    <row r="479" spans="2:11" x14ac:dyDescent="0.3">
      <c r="B479"/>
      <c r="C479"/>
      <c r="D479"/>
      <c r="E479"/>
      <c r="F479"/>
      <c r="G479"/>
      <c r="H479"/>
      <c r="I479"/>
      <c r="J479"/>
      <c r="K479"/>
    </row>
    <row r="480" spans="2:11" x14ac:dyDescent="0.3">
      <c r="B480"/>
      <c r="C480"/>
      <c r="D480"/>
      <c r="E480"/>
      <c r="F480"/>
      <c r="G480"/>
      <c r="H480"/>
      <c r="I480"/>
      <c r="J480"/>
      <c r="K480"/>
    </row>
    <row r="481" spans="2:11" x14ac:dyDescent="0.3">
      <c r="B481"/>
      <c r="C481"/>
      <c r="D481"/>
      <c r="E481"/>
      <c r="F481"/>
      <c r="G481"/>
      <c r="H481"/>
      <c r="I481"/>
      <c r="J481"/>
      <c r="K481"/>
    </row>
    <row r="482" spans="2:11" x14ac:dyDescent="0.3">
      <c r="B482"/>
      <c r="C482"/>
      <c r="D482"/>
      <c r="E482"/>
      <c r="F482"/>
      <c r="G482"/>
      <c r="H482"/>
      <c r="I482"/>
      <c r="J482"/>
      <c r="K482"/>
    </row>
    <row r="483" spans="2:11" x14ac:dyDescent="0.3">
      <c r="B483"/>
      <c r="C483"/>
      <c r="D483"/>
      <c r="E483"/>
      <c r="F483"/>
      <c r="G483"/>
      <c r="H483"/>
      <c r="I483"/>
      <c r="J483"/>
      <c r="K483"/>
    </row>
    <row r="484" spans="2:11" x14ac:dyDescent="0.3">
      <c r="B484"/>
      <c r="C484"/>
      <c r="D484"/>
      <c r="E484"/>
      <c r="F484"/>
      <c r="G484"/>
      <c r="H484"/>
      <c r="I484"/>
      <c r="J484"/>
      <c r="K484"/>
    </row>
    <row r="485" spans="2:11" x14ac:dyDescent="0.3">
      <c r="B485"/>
      <c r="C485"/>
      <c r="D485"/>
      <c r="E485"/>
      <c r="F485"/>
      <c r="G485"/>
      <c r="H485"/>
      <c r="I485"/>
      <c r="J485"/>
      <c r="K485"/>
    </row>
    <row r="486" spans="2:11" x14ac:dyDescent="0.3">
      <c r="B486"/>
      <c r="C486"/>
      <c r="D486"/>
      <c r="E486"/>
      <c r="F486"/>
      <c r="G486"/>
      <c r="H486"/>
      <c r="I486"/>
      <c r="J486"/>
      <c r="K486"/>
    </row>
    <row r="487" spans="2:11" x14ac:dyDescent="0.3">
      <c r="B487"/>
      <c r="C487"/>
      <c r="D487"/>
      <c r="E487"/>
      <c r="F487"/>
      <c r="G487"/>
      <c r="H487"/>
      <c r="I487"/>
      <c r="J487"/>
      <c r="K487"/>
    </row>
    <row r="488" spans="2:11" x14ac:dyDescent="0.3">
      <c r="B488"/>
      <c r="C488"/>
      <c r="D488"/>
      <c r="E488"/>
      <c r="F488"/>
      <c r="G488"/>
      <c r="H488"/>
      <c r="I488"/>
      <c r="J488"/>
      <c r="K488"/>
    </row>
    <row r="489" spans="2:11" x14ac:dyDescent="0.3">
      <c r="B489"/>
      <c r="C489"/>
      <c r="D489"/>
      <c r="E489"/>
      <c r="F489"/>
      <c r="G489"/>
      <c r="H489"/>
      <c r="I489"/>
      <c r="J489"/>
      <c r="K489"/>
    </row>
    <row r="490" spans="2:11" x14ac:dyDescent="0.3">
      <c r="B490"/>
      <c r="C490"/>
      <c r="D490"/>
      <c r="E490"/>
      <c r="F490"/>
      <c r="G490"/>
      <c r="H490"/>
      <c r="I490"/>
      <c r="J490"/>
      <c r="K490"/>
    </row>
    <row r="491" spans="2:11" x14ac:dyDescent="0.3">
      <c r="B491"/>
      <c r="C491"/>
      <c r="D491"/>
      <c r="E491"/>
      <c r="F491"/>
      <c r="G491"/>
      <c r="H491"/>
      <c r="I491"/>
      <c r="J491"/>
      <c r="K491"/>
    </row>
    <row r="492" spans="2:11" x14ac:dyDescent="0.3">
      <c r="B492"/>
      <c r="C492"/>
      <c r="D492"/>
      <c r="E492"/>
      <c r="F492"/>
      <c r="G492"/>
      <c r="H492"/>
      <c r="I492"/>
      <c r="J492"/>
      <c r="K492"/>
    </row>
    <row r="493" spans="2:11" x14ac:dyDescent="0.3">
      <c r="B493"/>
      <c r="C493"/>
      <c r="D493"/>
      <c r="E493"/>
      <c r="F493"/>
      <c r="G493"/>
      <c r="H493"/>
      <c r="I493"/>
      <c r="J493"/>
      <c r="K493"/>
    </row>
    <row r="494" spans="2:11" x14ac:dyDescent="0.3">
      <c r="B494"/>
      <c r="C494"/>
      <c r="D494"/>
      <c r="E494"/>
      <c r="F494"/>
      <c r="G494"/>
      <c r="H494"/>
      <c r="I494"/>
      <c r="J494"/>
      <c r="K494"/>
    </row>
    <row r="495" spans="2:11" x14ac:dyDescent="0.3">
      <c r="B495"/>
      <c r="C495"/>
      <c r="D495"/>
      <c r="E495"/>
      <c r="F495"/>
      <c r="G495"/>
      <c r="H495"/>
      <c r="I495"/>
      <c r="J495"/>
      <c r="K495"/>
    </row>
    <row r="496" spans="2:11" x14ac:dyDescent="0.3">
      <c r="B496"/>
      <c r="C496"/>
      <c r="D496"/>
      <c r="E496"/>
      <c r="F496"/>
      <c r="G496"/>
      <c r="H496"/>
      <c r="I496"/>
      <c r="J496"/>
      <c r="K496"/>
    </row>
    <row r="497" spans="2:11" x14ac:dyDescent="0.3">
      <c r="B497"/>
      <c r="C497"/>
      <c r="D497"/>
      <c r="E497"/>
      <c r="F497"/>
      <c r="G497"/>
      <c r="H497"/>
      <c r="I497"/>
      <c r="J497"/>
      <c r="K497"/>
    </row>
    <row r="498" spans="2:11" x14ac:dyDescent="0.3">
      <c r="B498"/>
      <c r="C498"/>
      <c r="D498"/>
      <c r="E498"/>
      <c r="F498"/>
      <c r="G498"/>
      <c r="H498"/>
      <c r="I498"/>
      <c r="J498"/>
      <c r="K498"/>
    </row>
    <row r="499" spans="2:11" x14ac:dyDescent="0.3">
      <c r="B499"/>
      <c r="C499"/>
      <c r="D499"/>
      <c r="E499"/>
      <c r="F499"/>
      <c r="G499"/>
      <c r="H499"/>
      <c r="I499"/>
      <c r="J499"/>
      <c r="K499"/>
    </row>
    <row r="500" spans="2:11" x14ac:dyDescent="0.3">
      <c r="B500"/>
      <c r="C500"/>
      <c r="D500"/>
      <c r="E500"/>
      <c r="F500"/>
      <c r="G500"/>
      <c r="H500"/>
      <c r="I500"/>
      <c r="J500"/>
      <c r="K500"/>
    </row>
    <row r="501" spans="2:11" x14ac:dyDescent="0.3">
      <c r="B501"/>
      <c r="C501"/>
      <c r="D501"/>
      <c r="E501"/>
      <c r="F501"/>
      <c r="G501"/>
      <c r="H501"/>
      <c r="I501"/>
      <c r="J501"/>
      <c r="K501"/>
    </row>
    <row r="502" spans="2:11" x14ac:dyDescent="0.3">
      <c r="B502"/>
      <c r="C502"/>
      <c r="D502"/>
      <c r="E502"/>
      <c r="F502"/>
      <c r="G502"/>
      <c r="H502"/>
      <c r="I502"/>
      <c r="J502"/>
      <c r="K502"/>
    </row>
    <row r="503" spans="2:11" x14ac:dyDescent="0.3">
      <c r="B503"/>
      <c r="C503"/>
      <c r="D503"/>
      <c r="E503"/>
      <c r="F503"/>
      <c r="G503"/>
      <c r="H503"/>
      <c r="I503"/>
      <c r="J503"/>
      <c r="K503"/>
    </row>
    <row r="504" spans="2:11" x14ac:dyDescent="0.3">
      <c r="B504"/>
      <c r="C504"/>
      <c r="D504"/>
      <c r="E504"/>
      <c r="F504"/>
      <c r="G504"/>
      <c r="H504"/>
      <c r="I504"/>
      <c r="J504"/>
      <c r="K504"/>
    </row>
    <row r="505" spans="2:11" x14ac:dyDescent="0.3">
      <c r="B505"/>
      <c r="C505"/>
      <c r="D505"/>
      <c r="E505"/>
      <c r="F505"/>
      <c r="G505"/>
      <c r="H505"/>
      <c r="I505"/>
      <c r="J505"/>
      <c r="K505"/>
    </row>
    <row r="506" spans="2:11" x14ac:dyDescent="0.3">
      <c r="B506"/>
      <c r="C506"/>
      <c r="D506"/>
      <c r="E506"/>
      <c r="F506"/>
      <c r="G506"/>
      <c r="H506"/>
      <c r="I506"/>
      <c r="J506"/>
      <c r="K506"/>
    </row>
    <row r="507" spans="2:11" x14ac:dyDescent="0.3">
      <c r="B507"/>
      <c r="C507"/>
      <c r="D507"/>
      <c r="E507"/>
      <c r="F507"/>
      <c r="G507"/>
      <c r="H507"/>
      <c r="I507"/>
      <c r="J507"/>
      <c r="K507"/>
    </row>
    <row r="508" spans="2:11" x14ac:dyDescent="0.3">
      <c r="B508"/>
      <c r="C508"/>
      <c r="D508"/>
      <c r="E508"/>
      <c r="F508"/>
      <c r="G508"/>
      <c r="H508"/>
      <c r="I508"/>
      <c r="J508"/>
      <c r="K508"/>
    </row>
    <row r="509" spans="2:11" x14ac:dyDescent="0.3">
      <c r="B509"/>
      <c r="C509"/>
      <c r="D509"/>
      <c r="E509"/>
      <c r="F509"/>
      <c r="G509"/>
      <c r="H509"/>
      <c r="I509"/>
      <c r="J509"/>
      <c r="K509"/>
    </row>
    <row r="510" spans="2:11" x14ac:dyDescent="0.3">
      <c r="B510"/>
      <c r="C510"/>
      <c r="D510"/>
      <c r="E510"/>
      <c r="F510"/>
      <c r="G510"/>
      <c r="H510"/>
      <c r="I510"/>
      <c r="J510"/>
      <c r="K510"/>
    </row>
    <row r="511" spans="2:11" x14ac:dyDescent="0.3">
      <c r="B511"/>
      <c r="C511"/>
      <c r="D511"/>
      <c r="E511"/>
      <c r="F511"/>
      <c r="G511"/>
      <c r="H511"/>
      <c r="I511"/>
      <c r="J511"/>
      <c r="K511"/>
    </row>
    <row r="512" spans="2:11" x14ac:dyDescent="0.3">
      <c r="B512"/>
      <c r="C512"/>
      <c r="D512"/>
      <c r="E512"/>
      <c r="F512"/>
      <c r="G512"/>
      <c r="H512"/>
      <c r="I512"/>
      <c r="J512"/>
      <c r="K512"/>
    </row>
    <row r="513" spans="2:11" x14ac:dyDescent="0.3">
      <c r="B513"/>
      <c r="C513"/>
      <c r="D513"/>
      <c r="E513"/>
      <c r="F513"/>
      <c r="G513"/>
      <c r="H513"/>
      <c r="I513"/>
      <c r="J513"/>
      <c r="K513"/>
    </row>
    <row r="514" spans="2:11" x14ac:dyDescent="0.3">
      <c r="B514"/>
      <c r="C514"/>
      <c r="D514"/>
      <c r="E514"/>
      <c r="F514"/>
      <c r="G514"/>
      <c r="H514"/>
      <c r="I514"/>
      <c r="J514"/>
      <c r="K514"/>
    </row>
    <row r="515" spans="2:11" x14ac:dyDescent="0.3">
      <c r="B515"/>
      <c r="C515"/>
      <c r="D515"/>
      <c r="E515"/>
      <c r="F515"/>
      <c r="G515"/>
      <c r="H515"/>
      <c r="I515"/>
      <c r="J515"/>
      <c r="K515"/>
    </row>
    <row r="516" spans="2:11" x14ac:dyDescent="0.3">
      <c r="B516"/>
      <c r="C516"/>
      <c r="D516"/>
      <c r="E516"/>
      <c r="F516"/>
      <c r="G516"/>
      <c r="H516"/>
      <c r="I516"/>
      <c r="J516"/>
      <c r="K516"/>
    </row>
    <row r="517" spans="2:11" x14ac:dyDescent="0.3">
      <c r="B517"/>
      <c r="C517"/>
      <c r="D517"/>
      <c r="E517"/>
      <c r="F517"/>
      <c r="G517"/>
      <c r="H517"/>
      <c r="I517"/>
      <c r="J517"/>
      <c r="K517"/>
    </row>
    <row r="518" spans="2:11" x14ac:dyDescent="0.3">
      <c r="B518"/>
      <c r="C518"/>
      <c r="D518"/>
      <c r="E518"/>
      <c r="F518"/>
      <c r="G518"/>
      <c r="H518"/>
      <c r="I518"/>
      <c r="J518"/>
      <c r="K518"/>
    </row>
    <row r="519" spans="2:11" x14ac:dyDescent="0.3">
      <c r="B519"/>
      <c r="C519"/>
      <c r="D519"/>
      <c r="E519"/>
      <c r="F519"/>
      <c r="G519"/>
      <c r="H519"/>
      <c r="I519"/>
      <c r="J519"/>
      <c r="K519"/>
    </row>
    <row r="520" spans="2:11" x14ac:dyDescent="0.3">
      <c r="B520"/>
      <c r="C520"/>
      <c r="D520"/>
      <c r="E520"/>
      <c r="F520"/>
      <c r="G520"/>
      <c r="H520"/>
      <c r="I520"/>
      <c r="J520"/>
      <c r="K520"/>
    </row>
    <row r="521" spans="2:11" x14ac:dyDescent="0.3">
      <c r="B521"/>
      <c r="C521"/>
      <c r="D521"/>
      <c r="E521"/>
      <c r="F521"/>
      <c r="G521"/>
      <c r="H521"/>
      <c r="I521"/>
      <c r="J521"/>
      <c r="K521"/>
    </row>
    <row r="522" spans="2:11" x14ac:dyDescent="0.3">
      <c r="B522"/>
      <c r="C522"/>
      <c r="D522"/>
      <c r="E522"/>
      <c r="F522"/>
      <c r="G522"/>
      <c r="H522"/>
      <c r="I522"/>
      <c r="J522"/>
      <c r="K522"/>
    </row>
    <row r="523" spans="2:11" x14ac:dyDescent="0.3">
      <c r="B523"/>
      <c r="C523"/>
      <c r="D523"/>
      <c r="E523"/>
      <c r="F523"/>
      <c r="G523"/>
      <c r="H523"/>
      <c r="I523"/>
      <c r="J523"/>
      <c r="K523"/>
    </row>
    <row r="524" spans="2:11" x14ac:dyDescent="0.3">
      <c r="B524"/>
      <c r="C524"/>
      <c r="D524"/>
      <c r="E524"/>
      <c r="F524"/>
      <c r="G524"/>
      <c r="H524"/>
      <c r="I524"/>
      <c r="J524"/>
      <c r="K524"/>
    </row>
    <row r="525" spans="2:11" x14ac:dyDescent="0.3">
      <c r="B525"/>
      <c r="C525"/>
      <c r="D525"/>
      <c r="E525"/>
      <c r="F525"/>
      <c r="G525"/>
      <c r="H525"/>
      <c r="I525"/>
      <c r="J525"/>
      <c r="K525"/>
    </row>
    <row r="526" spans="2:11" x14ac:dyDescent="0.3">
      <c r="B526"/>
      <c r="C526"/>
      <c r="D526"/>
      <c r="E526"/>
      <c r="F526"/>
      <c r="G526"/>
      <c r="H526"/>
      <c r="I526"/>
      <c r="J526"/>
      <c r="K526"/>
    </row>
    <row r="527" spans="2:11" x14ac:dyDescent="0.3">
      <c r="B527"/>
      <c r="C527"/>
      <c r="D527"/>
      <c r="E527"/>
      <c r="F527"/>
      <c r="G527"/>
      <c r="H527"/>
      <c r="I527"/>
      <c r="J527"/>
      <c r="K527"/>
    </row>
    <row r="528" spans="2:11" x14ac:dyDescent="0.3">
      <c r="B528"/>
      <c r="C528"/>
      <c r="D528"/>
      <c r="E528"/>
      <c r="F528"/>
      <c r="G528"/>
      <c r="H528"/>
      <c r="I528"/>
      <c r="J528"/>
      <c r="K528"/>
    </row>
    <row r="529" spans="2:11" x14ac:dyDescent="0.3">
      <c r="B529"/>
      <c r="C529"/>
      <c r="D529"/>
      <c r="E529"/>
      <c r="F529"/>
      <c r="G529"/>
      <c r="H529"/>
      <c r="I529"/>
      <c r="J529"/>
      <c r="K529"/>
    </row>
    <row r="530" spans="2:11" x14ac:dyDescent="0.3">
      <c r="B530"/>
      <c r="C530"/>
      <c r="D530"/>
      <c r="E530"/>
      <c r="F530"/>
      <c r="G530"/>
      <c r="H530"/>
      <c r="I530"/>
      <c r="J530"/>
      <c r="K530"/>
    </row>
    <row r="531" spans="2:11" x14ac:dyDescent="0.3">
      <c r="B531"/>
      <c r="C531"/>
      <c r="D531"/>
      <c r="E531"/>
      <c r="F531"/>
      <c r="G531"/>
      <c r="H531"/>
      <c r="I531"/>
      <c r="J531"/>
      <c r="K531"/>
    </row>
    <row r="532" spans="2:11" x14ac:dyDescent="0.3">
      <c r="B532"/>
      <c r="C532"/>
      <c r="D532"/>
      <c r="E532"/>
      <c r="F532"/>
      <c r="G532"/>
      <c r="H532"/>
      <c r="I532"/>
      <c r="J532"/>
      <c r="K532"/>
    </row>
    <row r="533" spans="2:11" x14ac:dyDescent="0.3">
      <c r="B533"/>
      <c r="C533"/>
      <c r="D533"/>
      <c r="E533"/>
      <c r="F533"/>
      <c r="G533"/>
      <c r="H533"/>
      <c r="I533"/>
      <c r="J533"/>
      <c r="K533"/>
    </row>
    <row r="534" spans="2:11" x14ac:dyDescent="0.3">
      <c r="B534"/>
      <c r="C534"/>
      <c r="D534"/>
      <c r="E534"/>
      <c r="F534"/>
      <c r="G534"/>
      <c r="H534"/>
      <c r="I534"/>
      <c r="J534"/>
      <c r="K534"/>
    </row>
    <row r="535" spans="2:11" x14ac:dyDescent="0.3">
      <c r="B535"/>
      <c r="C535"/>
      <c r="D535"/>
      <c r="E535"/>
      <c r="F535"/>
      <c r="G535"/>
      <c r="H535"/>
      <c r="I535"/>
      <c r="J535"/>
      <c r="K535"/>
    </row>
    <row r="536" spans="2:11" x14ac:dyDescent="0.3">
      <c r="B536"/>
      <c r="C536"/>
      <c r="D536"/>
      <c r="E536"/>
      <c r="F536"/>
      <c r="G536"/>
      <c r="H536"/>
      <c r="I536"/>
      <c r="J536"/>
      <c r="K536"/>
    </row>
    <row r="537" spans="2:11" x14ac:dyDescent="0.3">
      <c r="B537"/>
      <c r="C537"/>
      <c r="D537"/>
      <c r="E537"/>
      <c r="F537"/>
      <c r="G537"/>
      <c r="H537"/>
      <c r="I537"/>
      <c r="J537"/>
      <c r="K537"/>
    </row>
    <row r="538" spans="2:11" x14ac:dyDescent="0.3">
      <c r="B538"/>
      <c r="C538"/>
      <c r="D538"/>
      <c r="E538"/>
      <c r="F538"/>
      <c r="G538"/>
      <c r="H538"/>
      <c r="I538"/>
      <c r="J538"/>
      <c r="K538"/>
    </row>
    <row r="539" spans="2:11" x14ac:dyDescent="0.3">
      <c r="B539"/>
      <c r="C539"/>
      <c r="D539"/>
      <c r="E539"/>
      <c r="F539"/>
      <c r="G539"/>
      <c r="H539"/>
      <c r="I539"/>
      <c r="J539"/>
      <c r="K539"/>
    </row>
    <row r="540" spans="2:11" x14ac:dyDescent="0.3">
      <c r="B540"/>
      <c r="C540"/>
      <c r="D540"/>
      <c r="E540"/>
      <c r="F540"/>
      <c r="G540"/>
      <c r="H540"/>
      <c r="I540"/>
      <c r="J540"/>
      <c r="K540"/>
    </row>
    <row r="541" spans="2:11" x14ac:dyDescent="0.3">
      <c r="B541"/>
      <c r="C541"/>
      <c r="D541"/>
      <c r="E541"/>
      <c r="F541"/>
      <c r="G541"/>
      <c r="H541"/>
      <c r="I541"/>
      <c r="J541"/>
      <c r="K541"/>
    </row>
    <row r="542" spans="2:11" x14ac:dyDescent="0.3">
      <c r="B542"/>
      <c r="C542"/>
      <c r="D542"/>
      <c r="E542"/>
      <c r="F542"/>
      <c r="G542"/>
      <c r="H542"/>
      <c r="I542"/>
      <c r="J542"/>
      <c r="K542"/>
    </row>
    <row r="543" spans="2:11" x14ac:dyDescent="0.3">
      <c r="B543"/>
      <c r="C543"/>
      <c r="D543"/>
      <c r="E543"/>
      <c r="F543"/>
      <c r="G543"/>
      <c r="H543"/>
      <c r="I543"/>
      <c r="J543"/>
      <c r="K543"/>
    </row>
    <row r="544" spans="2:11" x14ac:dyDescent="0.3">
      <c r="B544"/>
      <c r="C544"/>
      <c r="D544"/>
      <c r="E544"/>
      <c r="F544"/>
      <c r="G544"/>
      <c r="H544"/>
      <c r="I544"/>
      <c r="J544"/>
      <c r="K544"/>
    </row>
    <row r="545" spans="2:11" x14ac:dyDescent="0.3">
      <c r="B545"/>
      <c r="C545"/>
      <c r="D545"/>
      <c r="E545"/>
      <c r="F545"/>
      <c r="G545"/>
      <c r="H545"/>
      <c r="I545"/>
      <c r="J545"/>
      <c r="K545"/>
    </row>
    <row r="546" spans="2:11" x14ac:dyDescent="0.3">
      <c r="B546"/>
      <c r="C546"/>
      <c r="D546"/>
      <c r="E546"/>
      <c r="F546"/>
      <c r="G546"/>
      <c r="H546"/>
      <c r="I546"/>
      <c r="J546"/>
      <c r="K546"/>
    </row>
    <row r="547" spans="2:11" x14ac:dyDescent="0.3">
      <c r="B547"/>
      <c r="C547"/>
      <c r="D547"/>
      <c r="E547"/>
      <c r="F547"/>
      <c r="G547"/>
      <c r="H547"/>
      <c r="I547"/>
      <c r="J547"/>
      <c r="K547"/>
    </row>
    <row r="548" spans="2:11" x14ac:dyDescent="0.3">
      <c r="B548"/>
      <c r="C548"/>
      <c r="D548"/>
      <c r="E548"/>
      <c r="F548"/>
      <c r="G548"/>
      <c r="H548"/>
      <c r="I548"/>
      <c r="J548"/>
      <c r="K548"/>
    </row>
    <row r="549" spans="2:11" x14ac:dyDescent="0.3">
      <c r="B549"/>
      <c r="C549"/>
      <c r="D549"/>
      <c r="E549"/>
      <c r="F549"/>
      <c r="G549"/>
      <c r="H549"/>
      <c r="I549"/>
      <c r="J549"/>
      <c r="K549"/>
    </row>
    <row r="550" spans="2:11" x14ac:dyDescent="0.3">
      <c r="B550"/>
      <c r="C550"/>
      <c r="D550"/>
      <c r="E550"/>
      <c r="F550"/>
      <c r="G550"/>
      <c r="H550"/>
      <c r="I550"/>
      <c r="J550"/>
      <c r="K550"/>
    </row>
    <row r="551" spans="2:11" x14ac:dyDescent="0.3">
      <c r="B551"/>
      <c r="C551"/>
      <c r="D551"/>
      <c r="E551"/>
      <c r="F551"/>
      <c r="G551"/>
      <c r="H551"/>
      <c r="I551"/>
      <c r="J551"/>
      <c r="K551"/>
    </row>
    <row r="552" spans="2:11" x14ac:dyDescent="0.3">
      <c r="B552"/>
      <c r="C552"/>
      <c r="D552"/>
      <c r="E552"/>
      <c r="F552"/>
      <c r="G552"/>
      <c r="H552"/>
      <c r="I552"/>
      <c r="J552"/>
      <c r="K552"/>
    </row>
    <row r="553" spans="2:11" x14ac:dyDescent="0.3">
      <c r="B553"/>
      <c r="C553"/>
      <c r="D553"/>
      <c r="E553"/>
      <c r="F553"/>
      <c r="G553"/>
      <c r="H553"/>
      <c r="I553"/>
      <c r="J553"/>
      <c r="K553"/>
    </row>
    <row r="554" spans="2:11" x14ac:dyDescent="0.3">
      <c r="B554"/>
      <c r="C554"/>
      <c r="D554"/>
      <c r="E554"/>
      <c r="F554"/>
      <c r="G554"/>
      <c r="H554"/>
      <c r="I554"/>
      <c r="J554"/>
      <c r="K554"/>
    </row>
    <row r="555" spans="2:11" x14ac:dyDescent="0.3">
      <c r="B555"/>
      <c r="C555"/>
      <c r="D555"/>
      <c r="E555"/>
      <c r="F555"/>
      <c r="G555"/>
      <c r="H555"/>
      <c r="I555"/>
      <c r="J555"/>
      <c r="K555"/>
    </row>
    <row r="556" spans="2:11" x14ac:dyDescent="0.3">
      <c r="B556"/>
      <c r="C556"/>
      <c r="D556"/>
      <c r="E556"/>
      <c r="F556"/>
      <c r="G556"/>
      <c r="H556"/>
      <c r="I556"/>
      <c r="J556"/>
      <c r="K556"/>
    </row>
    <row r="557" spans="2:11" x14ac:dyDescent="0.3">
      <c r="B557"/>
      <c r="C557"/>
      <c r="D557"/>
      <c r="E557"/>
      <c r="F557"/>
      <c r="G557"/>
      <c r="H557"/>
      <c r="I557"/>
      <c r="J557"/>
      <c r="K557"/>
    </row>
    <row r="558" spans="2:11" x14ac:dyDescent="0.3">
      <c r="B558"/>
      <c r="C558"/>
      <c r="D558"/>
      <c r="E558"/>
      <c r="F558"/>
      <c r="G558"/>
      <c r="H558"/>
      <c r="I558"/>
      <c r="J558"/>
      <c r="K558"/>
    </row>
    <row r="559" spans="2:11" x14ac:dyDescent="0.3">
      <c r="B559"/>
      <c r="C559"/>
      <c r="D559"/>
      <c r="E559"/>
      <c r="F559"/>
      <c r="G559"/>
      <c r="H559"/>
      <c r="I559"/>
      <c r="J559"/>
      <c r="K559"/>
    </row>
    <row r="560" spans="2:11" x14ac:dyDescent="0.3">
      <c r="B560"/>
      <c r="C560"/>
      <c r="D560"/>
      <c r="E560"/>
      <c r="F560"/>
      <c r="G560"/>
      <c r="H560"/>
      <c r="I560"/>
      <c r="J560"/>
      <c r="K560"/>
    </row>
    <row r="561" spans="2:11" x14ac:dyDescent="0.3">
      <c r="B561"/>
      <c r="C561"/>
      <c r="D561"/>
      <c r="E561"/>
      <c r="F561"/>
      <c r="G561"/>
      <c r="H561"/>
      <c r="I561"/>
      <c r="J561"/>
      <c r="K561"/>
    </row>
    <row r="562" spans="2:11" x14ac:dyDescent="0.3">
      <c r="B562"/>
      <c r="C562"/>
      <c r="D562"/>
      <c r="E562"/>
      <c r="F562"/>
      <c r="G562"/>
      <c r="H562"/>
      <c r="I562"/>
      <c r="J562"/>
      <c r="K562"/>
    </row>
    <row r="563" spans="2:11" x14ac:dyDescent="0.3">
      <c r="B563"/>
      <c r="C563"/>
      <c r="D563"/>
      <c r="E563"/>
      <c r="F563"/>
      <c r="G563"/>
      <c r="H563"/>
      <c r="I563"/>
      <c r="J563"/>
      <c r="K563"/>
    </row>
    <row r="564" spans="2:11" x14ac:dyDescent="0.3">
      <c r="B564"/>
      <c r="C564"/>
      <c r="D564"/>
      <c r="E564"/>
      <c r="F564"/>
      <c r="G564"/>
      <c r="H564"/>
      <c r="I564"/>
      <c r="J564"/>
      <c r="K564"/>
    </row>
    <row r="565" spans="2:11" x14ac:dyDescent="0.3">
      <c r="B565"/>
      <c r="C565"/>
      <c r="D565"/>
      <c r="E565"/>
      <c r="F565"/>
      <c r="G565"/>
      <c r="H565"/>
      <c r="I565"/>
      <c r="J565"/>
      <c r="K565"/>
    </row>
    <row r="566" spans="2:11" x14ac:dyDescent="0.3">
      <c r="B566"/>
      <c r="C566"/>
      <c r="D566"/>
      <c r="E566"/>
      <c r="F566"/>
      <c r="G566"/>
      <c r="H566"/>
      <c r="I566"/>
      <c r="J566"/>
      <c r="K566"/>
    </row>
    <row r="567" spans="2:11" x14ac:dyDescent="0.3">
      <c r="B567"/>
      <c r="C567"/>
      <c r="D567"/>
      <c r="E567"/>
      <c r="F567"/>
      <c r="G567"/>
      <c r="H567"/>
      <c r="I567"/>
      <c r="J567"/>
      <c r="K567"/>
    </row>
    <row r="568" spans="2:11" x14ac:dyDescent="0.3">
      <c r="B568"/>
      <c r="C568"/>
      <c r="D568"/>
      <c r="E568"/>
      <c r="F568"/>
      <c r="G568"/>
      <c r="H568"/>
      <c r="I568"/>
      <c r="J568"/>
      <c r="K568"/>
    </row>
    <row r="569" spans="2:11" x14ac:dyDescent="0.3">
      <c r="B569"/>
      <c r="C569"/>
      <c r="D569"/>
      <c r="E569"/>
      <c r="F569"/>
      <c r="G569"/>
      <c r="H569"/>
      <c r="I569"/>
      <c r="J569"/>
      <c r="K569"/>
    </row>
    <row r="570" spans="2:11" x14ac:dyDescent="0.3">
      <c r="B570"/>
      <c r="C570"/>
      <c r="D570"/>
      <c r="E570"/>
      <c r="F570"/>
      <c r="G570"/>
      <c r="H570"/>
      <c r="I570"/>
      <c r="J570"/>
      <c r="K570"/>
    </row>
    <row r="571" spans="2:11" x14ac:dyDescent="0.3">
      <c r="B571"/>
      <c r="C571"/>
      <c r="D571"/>
      <c r="E571"/>
      <c r="F571"/>
      <c r="G571"/>
      <c r="H571"/>
      <c r="I571"/>
      <c r="J571"/>
      <c r="K571"/>
    </row>
    <row r="572" spans="2:11" x14ac:dyDescent="0.3">
      <c r="B572"/>
      <c r="C572"/>
      <c r="D572"/>
      <c r="E572"/>
      <c r="F572"/>
      <c r="G572"/>
      <c r="H572"/>
      <c r="I572"/>
      <c r="J572"/>
      <c r="K572"/>
    </row>
    <row r="573" spans="2:11" x14ac:dyDescent="0.3">
      <c r="B573"/>
      <c r="C573"/>
      <c r="D573"/>
      <c r="E573"/>
      <c r="F573"/>
      <c r="G573"/>
      <c r="H573"/>
      <c r="I573"/>
      <c r="J573"/>
      <c r="K573"/>
    </row>
    <row r="574" spans="2:11" x14ac:dyDescent="0.3">
      <c r="B574"/>
      <c r="C574"/>
      <c r="D574"/>
      <c r="E574"/>
      <c r="F574"/>
      <c r="G574"/>
      <c r="H574"/>
      <c r="I574"/>
      <c r="J574"/>
      <c r="K574"/>
    </row>
    <row r="575" spans="2:11" x14ac:dyDescent="0.3">
      <c r="B575"/>
      <c r="C575"/>
      <c r="D575"/>
      <c r="E575"/>
      <c r="F575"/>
      <c r="G575"/>
      <c r="H575"/>
      <c r="I575"/>
      <c r="J575"/>
      <c r="K575"/>
    </row>
    <row r="576" spans="2:11" x14ac:dyDescent="0.3">
      <c r="B576"/>
      <c r="C576"/>
      <c r="D576"/>
      <c r="E576"/>
      <c r="F576"/>
      <c r="G576"/>
      <c r="H576"/>
      <c r="I576"/>
      <c r="J576"/>
      <c r="K576"/>
    </row>
    <row r="577" spans="2:11" x14ac:dyDescent="0.3">
      <c r="B577"/>
      <c r="C577"/>
      <c r="D577"/>
      <c r="E577"/>
      <c r="F577"/>
      <c r="G577"/>
      <c r="H577"/>
      <c r="I577"/>
      <c r="J577"/>
      <c r="K577"/>
    </row>
    <row r="578" spans="2:11" x14ac:dyDescent="0.3">
      <c r="B578"/>
      <c r="C578"/>
      <c r="D578"/>
      <c r="E578"/>
      <c r="F578"/>
      <c r="G578"/>
      <c r="H578"/>
      <c r="I578"/>
      <c r="J578"/>
      <c r="K578"/>
    </row>
    <row r="579" spans="2:11" x14ac:dyDescent="0.3">
      <c r="B579"/>
      <c r="C579"/>
      <c r="D579"/>
      <c r="E579"/>
      <c r="F579"/>
      <c r="G579"/>
      <c r="H579"/>
      <c r="I579"/>
      <c r="J579"/>
      <c r="K579"/>
    </row>
    <row r="580" spans="2:11" x14ac:dyDescent="0.3">
      <c r="B580"/>
      <c r="C580"/>
      <c r="D580"/>
      <c r="E580"/>
      <c r="F580"/>
      <c r="G580"/>
      <c r="H580"/>
      <c r="I580"/>
      <c r="J580"/>
      <c r="K580"/>
    </row>
    <row r="581" spans="2:11" x14ac:dyDescent="0.3">
      <c r="B581"/>
      <c r="C581"/>
      <c r="D581"/>
      <c r="E581"/>
      <c r="F581"/>
      <c r="G581"/>
      <c r="H581"/>
      <c r="I581"/>
      <c r="J581"/>
      <c r="K581"/>
    </row>
    <row r="582" spans="2:11" x14ac:dyDescent="0.3">
      <c r="B582"/>
      <c r="C582"/>
      <c r="D582"/>
      <c r="E582"/>
      <c r="F582"/>
      <c r="G582"/>
      <c r="H582"/>
      <c r="I582"/>
      <c r="J582"/>
      <c r="K582"/>
    </row>
    <row r="583" spans="2:11" x14ac:dyDescent="0.3">
      <c r="B583"/>
      <c r="C583"/>
      <c r="D583"/>
      <c r="E583"/>
      <c r="F583"/>
      <c r="G583"/>
      <c r="H583"/>
      <c r="I583"/>
      <c r="J583"/>
      <c r="K583"/>
    </row>
    <row r="584" spans="2:11" x14ac:dyDescent="0.3">
      <c r="B584"/>
      <c r="C584"/>
      <c r="D584"/>
      <c r="E584"/>
      <c r="F584"/>
      <c r="G584"/>
      <c r="H584"/>
      <c r="I584"/>
      <c r="J584"/>
      <c r="K584"/>
    </row>
    <row r="585" spans="2:11" x14ac:dyDescent="0.3">
      <c r="B585"/>
      <c r="C585"/>
      <c r="D585"/>
      <c r="E585"/>
      <c r="F585"/>
      <c r="G585"/>
      <c r="H585"/>
      <c r="I585"/>
      <c r="J585"/>
      <c r="K585"/>
    </row>
    <row r="586" spans="2:11" x14ac:dyDescent="0.3">
      <c r="B586"/>
      <c r="C586"/>
      <c r="D586"/>
      <c r="E586"/>
      <c r="F586"/>
      <c r="G586"/>
      <c r="H586"/>
      <c r="I586"/>
      <c r="J586"/>
      <c r="K586"/>
    </row>
    <row r="587" spans="2:11" x14ac:dyDescent="0.3">
      <c r="B587"/>
      <c r="C587"/>
      <c r="D587"/>
      <c r="E587"/>
      <c r="F587"/>
      <c r="G587"/>
      <c r="H587"/>
      <c r="I587"/>
      <c r="J587"/>
      <c r="K587"/>
    </row>
    <row r="588" spans="2:11" x14ac:dyDescent="0.3">
      <c r="B588"/>
      <c r="C588"/>
      <c r="D588"/>
      <c r="E588"/>
      <c r="F588"/>
      <c r="G588"/>
      <c r="H588"/>
      <c r="I588"/>
      <c r="J588"/>
      <c r="K588"/>
    </row>
    <row r="589" spans="2:11" x14ac:dyDescent="0.3">
      <c r="B589"/>
      <c r="C589"/>
      <c r="D589"/>
      <c r="E589"/>
      <c r="F589"/>
      <c r="G589"/>
      <c r="H589"/>
      <c r="I589"/>
      <c r="J589"/>
      <c r="K589"/>
    </row>
    <row r="590" spans="2:11" x14ac:dyDescent="0.3">
      <c r="B590"/>
      <c r="C590"/>
      <c r="D590"/>
      <c r="E590"/>
      <c r="F590"/>
      <c r="G590"/>
      <c r="H590"/>
      <c r="I590"/>
      <c r="J590"/>
      <c r="K590"/>
    </row>
    <row r="591" spans="2:11" x14ac:dyDescent="0.3">
      <c r="B591"/>
      <c r="C591"/>
      <c r="D591"/>
      <c r="E591"/>
      <c r="F591"/>
      <c r="G591"/>
      <c r="H591"/>
      <c r="I591"/>
      <c r="J591"/>
      <c r="K591"/>
    </row>
    <row r="592" spans="2:11" x14ac:dyDescent="0.3">
      <c r="B592"/>
      <c r="C592"/>
      <c r="D592"/>
      <c r="E592"/>
      <c r="F592"/>
      <c r="G592"/>
      <c r="H592"/>
      <c r="I592"/>
      <c r="J592"/>
      <c r="K592"/>
    </row>
    <row r="593" spans="2:11" x14ac:dyDescent="0.3">
      <c r="B593"/>
      <c r="C593"/>
      <c r="D593"/>
      <c r="E593"/>
      <c r="F593"/>
      <c r="G593"/>
      <c r="H593"/>
      <c r="I593"/>
      <c r="J593"/>
      <c r="K593"/>
    </row>
    <row r="594" spans="2:11" x14ac:dyDescent="0.3">
      <c r="B594"/>
      <c r="C594"/>
      <c r="D594"/>
      <c r="E594"/>
      <c r="F594"/>
      <c r="G594"/>
      <c r="H594"/>
      <c r="I594"/>
      <c r="J594"/>
      <c r="K594"/>
    </row>
    <row r="595" spans="2:11" x14ac:dyDescent="0.3">
      <c r="B595"/>
      <c r="C595"/>
      <c r="D595"/>
      <c r="E595"/>
      <c r="F595"/>
      <c r="G595"/>
      <c r="H595"/>
      <c r="I595"/>
      <c r="J595"/>
      <c r="K595"/>
    </row>
    <row r="596" spans="2:11" x14ac:dyDescent="0.3">
      <c r="B596"/>
      <c r="C596"/>
      <c r="D596"/>
      <c r="E596"/>
      <c r="F596"/>
      <c r="G596"/>
      <c r="H596"/>
      <c r="I596"/>
      <c r="J596"/>
      <c r="K596"/>
    </row>
    <row r="597" spans="2:11" x14ac:dyDescent="0.3">
      <c r="B597"/>
      <c r="C597"/>
      <c r="D597"/>
      <c r="E597"/>
      <c r="F597"/>
      <c r="G597"/>
      <c r="H597"/>
      <c r="I597"/>
      <c r="J597"/>
      <c r="K597"/>
    </row>
  </sheetData>
  <printOptions horizontalCentered="1" gridLines="1"/>
  <pageMargins left="1" right="1" top="1" bottom="1" header="0.5" footer="0.5"/>
  <pageSetup paperSize="3" scale="73" fitToHeight="0" orientation="portrait" r:id="rId2"/>
  <headerFooter>
    <oddFooter>&amp;L&amp;"Calibri,Regular"&amp;9&amp;K000000&amp;F&amp;C&amp;"Calibri,Regular"&amp;K000000&amp;D - &amp;T&amp;R&amp;"Calibri,Bold"&amp;K000000&amp;P&amp;"Calibri,Regular"/&amp;N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2FADF-8010-487F-821B-4A83C75FD6C3}">
  <sheetPr>
    <tabColor rgb="FF0070C0"/>
    <pageSetUpPr fitToPage="1"/>
  </sheetPr>
  <dimension ref="A1:AU312"/>
  <sheetViews>
    <sheetView zoomScaleNormal="100" workbookViewId="0">
      <pane xSplit="4" ySplit="5" topLeftCell="E6" activePane="bottomRight" state="frozen"/>
      <selection activeCell="D10" sqref="D10"/>
      <selection pane="topRight" activeCell="D10" sqref="D10"/>
      <selection pane="bottomLeft" activeCell="D10" sqref="D10"/>
      <selection pane="bottomRight" activeCell="B10" sqref="B10"/>
    </sheetView>
  </sheetViews>
  <sheetFormatPr defaultColWidth="9.44140625" defaultRowHeight="14.4" x14ac:dyDescent="0.3"/>
  <cols>
    <col min="1" max="1" width="5.44140625" style="2" customWidth="1"/>
    <col min="2" max="2" width="53.44140625" style="2" customWidth="1"/>
    <col min="3" max="3" width="17.44140625" style="2" bestFit="1" customWidth="1"/>
    <col min="4" max="4" width="10.44140625" style="2" customWidth="1"/>
    <col min="5" max="5" width="13.44140625" style="2" bestFit="1" customWidth="1"/>
    <col min="6" max="6" width="18" style="2" bestFit="1" customWidth="1"/>
    <col min="7" max="7" width="18.77734375" style="2" bestFit="1" customWidth="1"/>
    <col min="8" max="8" width="40.44140625" style="2" customWidth="1"/>
    <col min="9" max="9" width="10.44140625" style="2" customWidth="1"/>
    <col min="10" max="10" width="6.77734375" style="2" customWidth="1"/>
    <col min="11" max="25" width="4.44140625" style="2" customWidth="1"/>
    <col min="26" max="16384" width="9.44140625" style="2"/>
  </cols>
  <sheetData>
    <row r="1" spans="1:47" ht="23.4" x14ac:dyDescent="0.3">
      <c r="A1" s="1" t="s">
        <v>524</v>
      </c>
      <c r="B1"/>
      <c r="C1"/>
    </row>
    <row r="2" spans="1:47" x14ac:dyDescent="0.3">
      <c r="B2" s="7" t="s">
        <v>1</v>
      </c>
      <c r="C2" s="2" t="s">
        <v>72</v>
      </c>
    </row>
    <row r="4" spans="1:47" x14ac:dyDescent="0.3">
      <c r="B4" s="7" t="s">
        <v>527</v>
      </c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</row>
    <row r="5" spans="1:47" s="3" customFormat="1" ht="29.7" customHeight="1" x14ac:dyDescent="0.3">
      <c r="B5" s="7" t="s">
        <v>35</v>
      </c>
      <c r="C5" s="6" t="s">
        <v>2</v>
      </c>
      <c r="D5" s="2" t="s">
        <v>531</v>
      </c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</row>
    <row r="6" spans="1:47" x14ac:dyDescent="0.3">
      <c r="B6" s="2" t="s">
        <v>83</v>
      </c>
      <c r="C6" s="2" t="s">
        <v>38</v>
      </c>
      <c r="D6" s="21">
        <v>13</v>
      </c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</row>
    <row r="7" spans="1:47" x14ac:dyDescent="0.3">
      <c r="C7" s="2" t="s">
        <v>65</v>
      </c>
      <c r="D7" s="21">
        <v>14</v>
      </c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</row>
    <row r="8" spans="1:47" x14ac:dyDescent="0.3">
      <c r="C8" s="2" t="s">
        <v>46</v>
      </c>
      <c r="D8" s="21">
        <v>16</v>
      </c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</row>
    <row r="9" spans="1:47" x14ac:dyDescent="0.3">
      <c r="C9" s="2" t="s">
        <v>53</v>
      </c>
      <c r="D9" s="21">
        <v>16</v>
      </c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</row>
    <row r="10" spans="1:47" x14ac:dyDescent="0.3">
      <c r="C10" s="2" t="s">
        <v>58</v>
      </c>
      <c r="D10" s="21">
        <v>18</v>
      </c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</row>
    <row r="11" spans="1:47" x14ac:dyDescent="0.3">
      <c r="C11" s="2" t="s">
        <v>60</v>
      </c>
      <c r="D11" s="21">
        <v>12</v>
      </c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</row>
    <row r="12" spans="1:47" x14ac:dyDescent="0.3">
      <c r="C12" s="2" t="s">
        <v>55</v>
      </c>
      <c r="D12" s="21">
        <v>15</v>
      </c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</row>
    <row r="13" spans="1:47" x14ac:dyDescent="0.3">
      <c r="C13" s="2" t="s">
        <v>71</v>
      </c>
      <c r="D13" s="21">
        <v>11</v>
      </c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</row>
    <row r="14" spans="1:47" x14ac:dyDescent="0.3">
      <c r="C14" s="2" t="s">
        <v>57</v>
      </c>
      <c r="D14" s="21">
        <v>8</v>
      </c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</row>
    <row r="15" spans="1:47" x14ac:dyDescent="0.3">
      <c r="C15" s="2" t="s">
        <v>50</v>
      </c>
      <c r="D15" s="21">
        <v>19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</row>
    <row r="16" spans="1:47" x14ac:dyDescent="0.3">
      <c r="C16" s="2" t="s">
        <v>51</v>
      </c>
      <c r="D16" s="21">
        <v>18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</row>
    <row r="17" spans="2:47" x14ac:dyDescent="0.3">
      <c r="C17" s="2" t="s">
        <v>63</v>
      </c>
      <c r="D17" s="21">
        <v>15</v>
      </c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</row>
    <row r="18" spans="2:47" x14ac:dyDescent="0.3">
      <c r="C18" s="2" t="s">
        <v>62</v>
      </c>
      <c r="D18" s="21">
        <v>23</v>
      </c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</row>
    <row r="19" spans="2:47" x14ac:dyDescent="0.3">
      <c r="C19" s="2" t="s">
        <v>213</v>
      </c>
      <c r="D19" s="21">
        <v>16</v>
      </c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</row>
    <row r="20" spans="2:47" x14ac:dyDescent="0.3">
      <c r="C20" s="2" t="s">
        <v>217</v>
      </c>
      <c r="D20" s="21">
        <v>16</v>
      </c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</row>
    <row r="21" spans="2:47" x14ac:dyDescent="0.3">
      <c r="B21" s="2" t="s">
        <v>127</v>
      </c>
      <c r="C21" s="2" t="s">
        <v>64</v>
      </c>
      <c r="D21" s="21">
        <v>15</v>
      </c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</row>
    <row r="22" spans="2:47" x14ac:dyDescent="0.3">
      <c r="B22" s="2" t="s">
        <v>134</v>
      </c>
      <c r="C22" s="2" t="s">
        <v>52</v>
      </c>
      <c r="D22" s="21">
        <v>18</v>
      </c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</row>
    <row r="23" spans="2:47" x14ac:dyDescent="0.3">
      <c r="B23" s="2" t="s">
        <v>145</v>
      </c>
      <c r="C23" s="2" t="s">
        <v>49</v>
      </c>
      <c r="D23" s="21">
        <v>8</v>
      </c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</row>
    <row r="24" spans="2:47" x14ac:dyDescent="0.3">
      <c r="B24" s="2" t="s">
        <v>656</v>
      </c>
      <c r="C24" s="2" t="s">
        <v>83</v>
      </c>
      <c r="D24" s="21">
        <v>16</v>
      </c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</row>
    <row r="25" spans="2:47" x14ac:dyDescent="0.3">
      <c r="C25" s="2" t="s">
        <v>134</v>
      </c>
      <c r="D25" s="21">
        <v>9</v>
      </c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</row>
    <row r="26" spans="2:47" x14ac:dyDescent="0.3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</row>
    <row r="27" spans="2:47" x14ac:dyDescent="0.3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</row>
    <row r="28" spans="2:47" x14ac:dyDescent="0.3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</row>
    <row r="29" spans="2:47" x14ac:dyDescent="0.3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</row>
    <row r="30" spans="2:47" x14ac:dyDescent="0.3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</row>
    <row r="31" spans="2:47" x14ac:dyDescent="0.3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</row>
    <row r="32" spans="2:47" x14ac:dyDescent="0.3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</row>
    <row r="33" spans="2:47" x14ac:dyDescent="0.3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</row>
    <row r="34" spans="2:47" x14ac:dyDescent="0.3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</row>
    <row r="35" spans="2:47" x14ac:dyDescent="0.3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</row>
    <row r="36" spans="2:47" x14ac:dyDescent="0.3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</row>
    <row r="37" spans="2:47" x14ac:dyDescent="0.3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</row>
    <row r="38" spans="2:47" x14ac:dyDescent="0.3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</row>
    <row r="39" spans="2:47" x14ac:dyDescent="0.3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</row>
    <row r="40" spans="2:47" x14ac:dyDescent="0.3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</row>
    <row r="41" spans="2:47" x14ac:dyDescent="0.3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</row>
    <row r="42" spans="2:47" x14ac:dyDescent="0.3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</row>
    <row r="43" spans="2:47" x14ac:dyDescent="0.3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</row>
    <row r="44" spans="2:47" x14ac:dyDescent="0.3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</row>
    <row r="45" spans="2:47" x14ac:dyDescent="0.3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</row>
    <row r="46" spans="2:47" x14ac:dyDescent="0.3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</row>
    <row r="47" spans="2:47" x14ac:dyDescent="0.3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</row>
    <row r="48" spans="2:47" x14ac:dyDescent="0.3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</row>
    <row r="49" spans="2:47" x14ac:dyDescent="0.3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</row>
    <row r="50" spans="2:47" x14ac:dyDescent="0.3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</row>
    <row r="51" spans="2:47" x14ac:dyDescent="0.3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</row>
    <row r="52" spans="2:47" x14ac:dyDescent="0.3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</row>
    <row r="53" spans="2:47" x14ac:dyDescent="0.3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</row>
    <row r="54" spans="2:47" x14ac:dyDescent="0.3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</row>
    <row r="55" spans="2:47" x14ac:dyDescent="0.3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</row>
    <row r="56" spans="2:47" x14ac:dyDescent="0.3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</row>
    <row r="57" spans="2:47" x14ac:dyDescent="0.3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</row>
    <row r="58" spans="2:47" x14ac:dyDescent="0.3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</row>
    <row r="59" spans="2:47" x14ac:dyDescent="0.3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</row>
    <row r="60" spans="2:47" x14ac:dyDescent="0.3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</row>
    <row r="61" spans="2:47" x14ac:dyDescent="0.3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</row>
    <row r="62" spans="2:47" x14ac:dyDescent="0.3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</row>
    <row r="63" spans="2:47" x14ac:dyDescent="0.3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</row>
    <row r="64" spans="2:47" x14ac:dyDescent="0.3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</row>
    <row r="65" spans="2:47" x14ac:dyDescent="0.3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</row>
    <row r="66" spans="2:47" x14ac:dyDescent="0.3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</row>
    <row r="67" spans="2:47" x14ac:dyDescent="0.3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</row>
    <row r="68" spans="2:47" x14ac:dyDescent="0.3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</row>
    <row r="69" spans="2:47" x14ac:dyDescent="0.3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</row>
    <row r="70" spans="2:47" x14ac:dyDescent="0.3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</row>
    <row r="71" spans="2:47" x14ac:dyDescent="0.3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</row>
    <row r="72" spans="2:47" x14ac:dyDescent="0.3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</row>
    <row r="73" spans="2:47" x14ac:dyDescent="0.3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</row>
    <row r="74" spans="2:47" x14ac:dyDescent="0.3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</row>
    <row r="75" spans="2:47" x14ac:dyDescent="0.3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</row>
    <row r="76" spans="2:47" x14ac:dyDescent="0.3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</row>
    <row r="77" spans="2:47" x14ac:dyDescent="0.3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</row>
    <row r="78" spans="2:47" x14ac:dyDescent="0.3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</row>
    <row r="79" spans="2:47" x14ac:dyDescent="0.3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</row>
    <row r="80" spans="2:47" x14ac:dyDescent="0.3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</row>
    <row r="81" spans="2:47" x14ac:dyDescent="0.3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</row>
    <row r="82" spans="2:47" x14ac:dyDescent="0.3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</row>
    <row r="83" spans="2:47" x14ac:dyDescent="0.3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</row>
    <row r="84" spans="2:47" x14ac:dyDescent="0.3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</row>
    <row r="85" spans="2:47" x14ac:dyDescent="0.3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</row>
    <row r="86" spans="2:47" x14ac:dyDescent="0.3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</row>
    <row r="87" spans="2:47" x14ac:dyDescent="0.3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</row>
    <row r="88" spans="2:47" x14ac:dyDescent="0.3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</row>
    <row r="89" spans="2:47" x14ac:dyDescent="0.3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</row>
    <row r="90" spans="2:47" x14ac:dyDescent="0.3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</row>
    <row r="91" spans="2:47" x14ac:dyDescent="0.3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</row>
    <row r="92" spans="2:47" x14ac:dyDescent="0.3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</row>
    <row r="93" spans="2:47" x14ac:dyDescent="0.3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</row>
    <row r="94" spans="2:47" x14ac:dyDescent="0.3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</row>
    <row r="95" spans="2:47" x14ac:dyDescent="0.3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</row>
    <row r="96" spans="2:47" x14ac:dyDescent="0.3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</row>
    <row r="97" spans="2:47" x14ac:dyDescent="0.3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</row>
    <row r="98" spans="2:47" x14ac:dyDescent="0.3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</row>
    <row r="99" spans="2:47" x14ac:dyDescent="0.3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</row>
    <row r="100" spans="2:47" x14ac:dyDescent="0.3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</row>
    <row r="101" spans="2:47" x14ac:dyDescent="0.3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</row>
    <row r="102" spans="2:47" x14ac:dyDescent="0.3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</row>
    <row r="103" spans="2:47" x14ac:dyDescent="0.3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</row>
    <row r="104" spans="2:47" x14ac:dyDescent="0.3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</row>
    <row r="105" spans="2:47" x14ac:dyDescent="0.3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</row>
    <row r="106" spans="2:47" x14ac:dyDescent="0.3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</row>
    <row r="107" spans="2:47" x14ac:dyDescent="0.3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</row>
    <row r="108" spans="2:47" x14ac:dyDescent="0.3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</row>
    <row r="109" spans="2:47" x14ac:dyDescent="0.3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</row>
    <row r="110" spans="2:47" x14ac:dyDescent="0.3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</row>
    <row r="111" spans="2:47" x14ac:dyDescent="0.3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</row>
    <row r="112" spans="2:47" x14ac:dyDescent="0.3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</row>
    <row r="113" spans="2:47" x14ac:dyDescent="0.3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</row>
    <row r="114" spans="2:47" x14ac:dyDescent="0.3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</row>
    <row r="115" spans="2:47" x14ac:dyDescent="0.3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</row>
    <row r="116" spans="2:47" x14ac:dyDescent="0.3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</row>
    <row r="117" spans="2:47" x14ac:dyDescent="0.3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</row>
    <row r="118" spans="2:47" x14ac:dyDescent="0.3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</row>
    <row r="119" spans="2:47" x14ac:dyDescent="0.3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</row>
    <row r="120" spans="2:47" x14ac:dyDescent="0.3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</row>
    <row r="121" spans="2:47" x14ac:dyDescent="0.3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</row>
    <row r="122" spans="2:47" x14ac:dyDescent="0.3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</row>
    <row r="123" spans="2:47" x14ac:dyDescent="0.3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</row>
    <row r="124" spans="2:47" x14ac:dyDescent="0.3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</row>
    <row r="125" spans="2:47" x14ac:dyDescent="0.3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</row>
    <row r="126" spans="2:47" x14ac:dyDescent="0.3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</row>
    <row r="127" spans="2:47" x14ac:dyDescent="0.3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</row>
    <row r="128" spans="2:47" x14ac:dyDescent="0.3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</row>
    <row r="129" spans="2:47" x14ac:dyDescent="0.3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</row>
    <row r="130" spans="2:47" x14ac:dyDescent="0.3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</row>
    <row r="131" spans="2:47" x14ac:dyDescent="0.3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</row>
    <row r="132" spans="2:47" x14ac:dyDescent="0.3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</row>
    <row r="133" spans="2:47" x14ac:dyDescent="0.3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</row>
    <row r="134" spans="2:47" x14ac:dyDescent="0.3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</row>
    <row r="135" spans="2:47" x14ac:dyDescent="0.3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</row>
    <row r="136" spans="2:47" x14ac:dyDescent="0.3">
      <c r="B136"/>
      <c r="C136"/>
      <c r="D136"/>
      <c r="E136"/>
      <c r="F136"/>
      <c r="G136"/>
      <c r="H136"/>
      <c r="I136"/>
      <c r="J136"/>
    </row>
    <row r="137" spans="2:47" x14ac:dyDescent="0.3">
      <c r="B137"/>
      <c r="C137"/>
      <c r="D137"/>
      <c r="E137"/>
      <c r="F137"/>
      <c r="G137"/>
      <c r="H137"/>
      <c r="I137"/>
      <c r="J137"/>
    </row>
    <row r="138" spans="2:47" x14ac:dyDescent="0.3">
      <c r="B138"/>
      <c r="C138"/>
      <c r="D138"/>
      <c r="E138"/>
      <c r="F138"/>
      <c r="G138"/>
      <c r="H138"/>
      <c r="I138"/>
      <c r="J138"/>
    </row>
    <row r="139" spans="2:47" x14ac:dyDescent="0.3">
      <c r="B139"/>
      <c r="C139"/>
      <c r="D139"/>
      <c r="E139"/>
      <c r="F139"/>
      <c r="G139"/>
      <c r="H139"/>
      <c r="I139"/>
      <c r="J139"/>
    </row>
    <row r="140" spans="2:47" x14ac:dyDescent="0.3">
      <c r="B140"/>
      <c r="C140"/>
      <c r="D140"/>
      <c r="E140"/>
      <c r="F140"/>
      <c r="G140"/>
      <c r="H140"/>
      <c r="I140"/>
      <c r="J140"/>
    </row>
    <row r="141" spans="2:47" x14ac:dyDescent="0.3">
      <c r="B141"/>
      <c r="C141"/>
      <c r="D141"/>
      <c r="E141"/>
      <c r="F141"/>
      <c r="G141"/>
      <c r="H141"/>
      <c r="I141"/>
      <c r="J141"/>
    </row>
    <row r="142" spans="2:47" x14ac:dyDescent="0.3">
      <c r="B142"/>
      <c r="C142"/>
      <c r="D142"/>
      <c r="E142"/>
      <c r="F142"/>
      <c r="G142"/>
      <c r="H142"/>
      <c r="I142"/>
      <c r="J142"/>
    </row>
    <row r="143" spans="2:47" x14ac:dyDescent="0.3">
      <c r="B143"/>
      <c r="C143"/>
      <c r="D143"/>
      <c r="E143"/>
      <c r="F143"/>
      <c r="G143"/>
      <c r="H143"/>
      <c r="I143"/>
      <c r="J143"/>
    </row>
    <row r="144" spans="2:47" x14ac:dyDescent="0.3">
      <c r="B144"/>
      <c r="C144"/>
      <c r="D144"/>
      <c r="E144"/>
      <c r="F144"/>
      <c r="G144"/>
      <c r="H144"/>
      <c r="I144"/>
      <c r="J144"/>
    </row>
    <row r="145" spans="2:10" x14ac:dyDescent="0.3">
      <c r="B145"/>
      <c r="C145"/>
      <c r="D145"/>
      <c r="E145"/>
      <c r="F145"/>
      <c r="G145"/>
      <c r="H145"/>
      <c r="I145"/>
      <c r="J145"/>
    </row>
    <row r="146" spans="2:10" x14ac:dyDescent="0.3">
      <c r="B146"/>
      <c r="C146"/>
      <c r="D146"/>
      <c r="E146"/>
      <c r="F146"/>
      <c r="G146"/>
      <c r="H146"/>
      <c r="I146"/>
      <c r="J146"/>
    </row>
    <row r="147" spans="2:10" x14ac:dyDescent="0.3">
      <c r="B147"/>
      <c r="C147"/>
      <c r="D147"/>
      <c r="E147"/>
      <c r="F147"/>
      <c r="G147"/>
      <c r="H147"/>
      <c r="I147"/>
      <c r="J147"/>
    </row>
    <row r="148" spans="2:10" x14ac:dyDescent="0.3">
      <c r="B148"/>
      <c r="C148"/>
      <c r="D148"/>
      <c r="E148"/>
      <c r="F148"/>
      <c r="G148"/>
      <c r="H148"/>
      <c r="I148"/>
      <c r="J148"/>
    </row>
    <row r="149" spans="2:10" x14ac:dyDescent="0.3">
      <c r="B149"/>
      <c r="C149"/>
      <c r="D149"/>
      <c r="E149"/>
      <c r="F149"/>
      <c r="G149"/>
      <c r="H149"/>
      <c r="I149"/>
      <c r="J149"/>
    </row>
    <row r="150" spans="2:10" x14ac:dyDescent="0.3">
      <c r="B150"/>
      <c r="C150"/>
      <c r="D150"/>
      <c r="E150"/>
      <c r="F150"/>
      <c r="G150"/>
      <c r="H150"/>
      <c r="I150"/>
      <c r="J150"/>
    </row>
    <row r="151" spans="2:10" x14ac:dyDescent="0.3">
      <c r="B151"/>
      <c r="C151"/>
      <c r="D151"/>
      <c r="E151"/>
      <c r="F151"/>
      <c r="G151"/>
      <c r="H151"/>
      <c r="I151"/>
      <c r="J151"/>
    </row>
    <row r="152" spans="2:10" x14ac:dyDescent="0.3">
      <c r="B152"/>
      <c r="C152"/>
      <c r="D152"/>
      <c r="E152"/>
      <c r="F152"/>
      <c r="G152"/>
      <c r="H152"/>
      <c r="I152"/>
      <c r="J152"/>
    </row>
    <row r="153" spans="2:10" x14ac:dyDescent="0.3">
      <c r="B153"/>
      <c r="C153"/>
      <c r="D153"/>
      <c r="E153"/>
      <c r="F153"/>
      <c r="G153"/>
      <c r="H153"/>
      <c r="I153"/>
      <c r="J153"/>
    </row>
    <row r="154" spans="2:10" x14ac:dyDescent="0.3">
      <c r="B154"/>
      <c r="C154"/>
      <c r="D154"/>
      <c r="E154"/>
      <c r="F154"/>
      <c r="G154"/>
      <c r="H154"/>
      <c r="I154"/>
      <c r="J154"/>
    </row>
    <row r="155" spans="2:10" x14ac:dyDescent="0.3">
      <c r="B155"/>
      <c r="C155"/>
      <c r="D155"/>
      <c r="E155"/>
      <c r="F155"/>
      <c r="G155"/>
      <c r="H155"/>
      <c r="I155"/>
      <c r="J155"/>
    </row>
    <row r="156" spans="2:10" x14ac:dyDescent="0.3">
      <c r="B156"/>
      <c r="C156"/>
      <c r="D156"/>
      <c r="E156"/>
      <c r="F156"/>
      <c r="G156"/>
      <c r="H156"/>
      <c r="I156"/>
      <c r="J156"/>
    </row>
    <row r="157" spans="2:10" x14ac:dyDescent="0.3">
      <c r="B157"/>
      <c r="C157"/>
      <c r="D157"/>
      <c r="E157"/>
      <c r="F157"/>
      <c r="G157"/>
      <c r="H157"/>
      <c r="I157"/>
      <c r="J157"/>
    </row>
    <row r="158" spans="2:10" x14ac:dyDescent="0.3">
      <c r="B158"/>
      <c r="C158"/>
      <c r="D158"/>
      <c r="E158"/>
      <c r="F158"/>
      <c r="G158"/>
      <c r="H158"/>
      <c r="I158"/>
      <c r="J158"/>
    </row>
    <row r="159" spans="2:10" x14ac:dyDescent="0.3">
      <c r="B159"/>
      <c r="C159"/>
      <c r="D159"/>
      <c r="E159"/>
      <c r="F159"/>
      <c r="G159"/>
      <c r="H159"/>
      <c r="I159"/>
      <c r="J159"/>
    </row>
    <row r="160" spans="2:10" x14ac:dyDescent="0.3">
      <c r="B160"/>
      <c r="C160"/>
      <c r="D160"/>
      <c r="E160"/>
      <c r="F160"/>
      <c r="G160"/>
      <c r="H160"/>
      <c r="I160"/>
      <c r="J160"/>
    </row>
    <row r="161" spans="2:10" x14ac:dyDescent="0.3">
      <c r="B161"/>
      <c r="C161"/>
      <c r="D161"/>
      <c r="E161"/>
      <c r="F161"/>
      <c r="G161"/>
      <c r="H161"/>
      <c r="I161"/>
      <c r="J161"/>
    </row>
    <row r="162" spans="2:10" x14ac:dyDescent="0.3">
      <c r="B162"/>
      <c r="C162"/>
      <c r="D162"/>
      <c r="E162"/>
      <c r="F162"/>
      <c r="G162"/>
      <c r="H162"/>
      <c r="I162"/>
      <c r="J162"/>
    </row>
    <row r="163" spans="2:10" x14ac:dyDescent="0.3">
      <c r="B163"/>
      <c r="C163"/>
      <c r="D163"/>
      <c r="E163"/>
      <c r="F163"/>
      <c r="G163"/>
      <c r="H163"/>
      <c r="I163"/>
      <c r="J163"/>
    </row>
    <row r="164" spans="2:10" x14ac:dyDescent="0.3">
      <c r="B164"/>
      <c r="C164"/>
      <c r="D164"/>
      <c r="E164"/>
      <c r="F164"/>
      <c r="G164"/>
      <c r="H164"/>
      <c r="I164"/>
      <c r="J164"/>
    </row>
    <row r="165" spans="2:10" x14ac:dyDescent="0.3">
      <c r="B165"/>
      <c r="C165"/>
      <c r="D165"/>
      <c r="E165"/>
      <c r="F165"/>
      <c r="G165"/>
      <c r="H165"/>
      <c r="I165"/>
      <c r="J165"/>
    </row>
    <row r="166" spans="2:10" x14ac:dyDescent="0.3">
      <c r="B166"/>
      <c r="C166"/>
      <c r="D166"/>
      <c r="E166"/>
      <c r="F166"/>
      <c r="G166"/>
      <c r="H166"/>
      <c r="I166"/>
      <c r="J166"/>
    </row>
    <row r="167" spans="2:10" x14ac:dyDescent="0.3">
      <c r="B167"/>
      <c r="C167"/>
      <c r="D167"/>
      <c r="E167"/>
      <c r="F167"/>
      <c r="G167"/>
      <c r="H167"/>
      <c r="I167"/>
      <c r="J167"/>
    </row>
    <row r="168" spans="2:10" x14ac:dyDescent="0.3">
      <c r="B168"/>
      <c r="C168"/>
      <c r="D168"/>
      <c r="E168"/>
      <c r="F168"/>
      <c r="G168"/>
      <c r="H168"/>
      <c r="I168"/>
      <c r="J168"/>
    </row>
    <row r="169" spans="2:10" x14ac:dyDescent="0.3">
      <c r="B169"/>
      <c r="C169"/>
      <c r="D169"/>
      <c r="E169"/>
      <c r="F169"/>
      <c r="G169"/>
      <c r="H169"/>
      <c r="I169"/>
      <c r="J169"/>
    </row>
    <row r="170" spans="2:10" x14ac:dyDescent="0.3">
      <c r="B170"/>
      <c r="C170"/>
      <c r="D170"/>
      <c r="E170"/>
      <c r="F170"/>
      <c r="G170"/>
      <c r="H170"/>
      <c r="I170"/>
      <c r="J170"/>
    </row>
    <row r="171" spans="2:10" x14ac:dyDescent="0.3">
      <c r="B171"/>
      <c r="C171"/>
      <c r="D171"/>
      <c r="E171"/>
      <c r="F171"/>
      <c r="G171"/>
      <c r="H171"/>
      <c r="I171"/>
      <c r="J171"/>
    </row>
    <row r="172" spans="2:10" x14ac:dyDescent="0.3">
      <c r="B172"/>
      <c r="C172"/>
      <c r="D172"/>
      <c r="E172"/>
      <c r="F172"/>
      <c r="G172"/>
      <c r="H172"/>
      <c r="I172"/>
      <c r="J172"/>
    </row>
    <row r="173" spans="2:10" x14ac:dyDescent="0.3">
      <c r="B173"/>
      <c r="C173"/>
      <c r="D173"/>
      <c r="E173"/>
      <c r="F173"/>
      <c r="G173"/>
      <c r="H173"/>
      <c r="I173"/>
      <c r="J173"/>
    </row>
    <row r="174" spans="2:10" x14ac:dyDescent="0.3">
      <c r="B174"/>
      <c r="C174"/>
      <c r="D174"/>
      <c r="E174"/>
      <c r="F174"/>
      <c r="G174"/>
      <c r="H174"/>
      <c r="I174"/>
      <c r="J174"/>
    </row>
    <row r="175" spans="2:10" x14ac:dyDescent="0.3">
      <c r="B175"/>
      <c r="C175"/>
      <c r="D175"/>
      <c r="E175"/>
      <c r="F175"/>
      <c r="G175"/>
      <c r="H175"/>
      <c r="I175"/>
      <c r="J175"/>
    </row>
    <row r="176" spans="2:10" x14ac:dyDescent="0.3">
      <c r="B176"/>
      <c r="C176"/>
      <c r="D176"/>
      <c r="E176"/>
      <c r="F176"/>
      <c r="G176"/>
      <c r="H176"/>
      <c r="I176"/>
      <c r="J176"/>
    </row>
    <row r="177" spans="2:10" x14ac:dyDescent="0.3">
      <c r="B177"/>
      <c r="C177"/>
      <c r="D177"/>
      <c r="E177"/>
      <c r="F177"/>
      <c r="G177"/>
      <c r="H177"/>
      <c r="I177"/>
      <c r="J177"/>
    </row>
    <row r="178" spans="2:10" x14ac:dyDescent="0.3">
      <c r="B178"/>
      <c r="C178"/>
      <c r="D178"/>
      <c r="E178"/>
      <c r="F178"/>
      <c r="G178"/>
      <c r="H178"/>
      <c r="I178"/>
      <c r="J178"/>
    </row>
    <row r="179" spans="2:10" x14ac:dyDescent="0.3">
      <c r="B179"/>
      <c r="C179"/>
      <c r="D179"/>
      <c r="E179"/>
      <c r="F179"/>
      <c r="G179"/>
      <c r="H179"/>
      <c r="I179"/>
      <c r="J179"/>
    </row>
    <row r="180" spans="2:10" x14ac:dyDescent="0.3">
      <c r="B180"/>
      <c r="C180"/>
      <c r="D180"/>
      <c r="E180"/>
      <c r="F180"/>
      <c r="G180"/>
      <c r="H180"/>
      <c r="I180"/>
      <c r="J180"/>
    </row>
    <row r="181" spans="2:10" x14ac:dyDescent="0.3">
      <c r="B181"/>
      <c r="C181"/>
      <c r="D181"/>
      <c r="E181"/>
      <c r="F181"/>
      <c r="G181"/>
      <c r="H181"/>
      <c r="I181"/>
      <c r="J181"/>
    </row>
    <row r="182" spans="2:10" x14ac:dyDescent="0.3">
      <c r="B182"/>
      <c r="C182"/>
      <c r="D182"/>
      <c r="E182"/>
      <c r="F182"/>
      <c r="G182"/>
      <c r="H182"/>
      <c r="I182"/>
      <c r="J182"/>
    </row>
    <row r="183" spans="2:10" x14ac:dyDescent="0.3">
      <c r="B183"/>
      <c r="C183"/>
      <c r="D183"/>
      <c r="E183"/>
      <c r="F183"/>
      <c r="G183"/>
      <c r="H183"/>
      <c r="I183"/>
      <c r="J183"/>
    </row>
    <row r="184" spans="2:10" x14ac:dyDescent="0.3">
      <c r="B184"/>
      <c r="C184"/>
      <c r="D184"/>
      <c r="E184"/>
      <c r="F184"/>
      <c r="G184"/>
      <c r="H184"/>
      <c r="I184"/>
      <c r="J184"/>
    </row>
    <row r="185" spans="2:10" x14ac:dyDescent="0.3">
      <c r="B185"/>
      <c r="C185"/>
      <c r="D185"/>
      <c r="E185"/>
      <c r="F185"/>
      <c r="G185"/>
      <c r="H185"/>
      <c r="I185"/>
      <c r="J185"/>
    </row>
    <row r="186" spans="2:10" x14ac:dyDescent="0.3">
      <c r="B186"/>
      <c r="C186"/>
      <c r="D186"/>
      <c r="E186"/>
      <c r="F186"/>
      <c r="G186"/>
      <c r="H186"/>
      <c r="I186"/>
      <c r="J186"/>
    </row>
    <row r="187" spans="2:10" x14ac:dyDescent="0.3">
      <c r="B187"/>
      <c r="C187"/>
      <c r="D187"/>
      <c r="E187"/>
      <c r="F187"/>
      <c r="G187"/>
      <c r="H187"/>
      <c r="I187"/>
      <c r="J187"/>
    </row>
    <row r="188" spans="2:10" x14ac:dyDescent="0.3">
      <c r="B188"/>
      <c r="C188"/>
      <c r="D188"/>
      <c r="E188"/>
      <c r="F188"/>
      <c r="G188"/>
      <c r="H188"/>
      <c r="I188"/>
      <c r="J188"/>
    </row>
    <row r="189" spans="2:10" x14ac:dyDescent="0.3">
      <c r="B189"/>
      <c r="C189"/>
      <c r="D189"/>
      <c r="E189"/>
      <c r="F189"/>
      <c r="G189"/>
      <c r="H189"/>
      <c r="I189"/>
      <c r="J189"/>
    </row>
    <row r="190" spans="2:10" x14ac:dyDescent="0.3">
      <c r="B190"/>
      <c r="C190"/>
      <c r="D190"/>
      <c r="E190"/>
      <c r="F190"/>
      <c r="G190"/>
      <c r="H190"/>
      <c r="I190"/>
      <c r="J190"/>
    </row>
    <row r="191" spans="2:10" x14ac:dyDescent="0.3">
      <c r="B191"/>
      <c r="C191"/>
      <c r="D191"/>
      <c r="E191"/>
      <c r="F191"/>
      <c r="G191"/>
      <c r="H191"/>
      <c r="I191"/>
      <c r="J191"/>
    </row>
    <row r="192" spans="2:10" x14ac:dyDescent="0.3">
      <c r="B192"/>
      <c r="C192"/>
      <c r="D192"/>
      <c r="E192"/>
      <c r="F192"/>
      <c r="G192"/>
      <c r="H192"/>
      <c r="I192"/>
      <c r="J192"/>
    </row>
    <row r="193" spans="2:10" x14ac:dyDescent="0.3">
      <c r="B193"/>
      <c r="C193"/>
      <c r="D193"/>
      <c r="E193"/>
      <c r="F193"/>
      <c r="G193"/>
      <c r="H193"/>
      <c r="I193"/>
      <c r="J193"/>
    </row>
    <row r="194" spans="2:10" x14ac:dyDescent="0.3">
      <c r="B194"/>
      <c r="C194"/>
      <c r="D194"/>
      <c r="E194"/>
      <c r="F194"/>
      <c r="G194"/>
      <c r="H194"/>
      <c r="I194"/>
      <c r="J194"/>
    </row>
    <row r="195" spans="2:10" x14ac:dyDescent="0.3">
      <c r="B195"/>
      <c r="C195"/>
      <c r="D195"/>
      <c r="E195"/>
      <c r="F195"/>
      <c r="G195"/>
      <c r="H195"/>
      <c r="I195"/>
      <c r="J195"/>
    </row>
    <row r="196" spans="2:10" x14ac:dyDescent="0.3">
      <c r="B196"/>
      <c r="C196"/>
      <c r="D196"/>
      <c r="E196"/>
      <c r="F196"/>
      <c r="G196"/>
      <c r="H196"/>
      <c r="I196"/>
      <c r="J196"/>
    </row>
    <row r="197" spans="2:10" x14ac:dyDescent="0.3">
      <c r="B197"/>
      <c r="C197"/>
      <c r="D197"/>
      <c r="E197"/>
      <c r="F197"/>
      <c r="G197"/>
      <c r="H197"/>
      <c r="I197"/>
      <c r="J197"/>
    </row>
    <row r="198" spans="2:10" x14ac:dyDescent="0.3">
      <c r="B198"/>
      <c r="C198"/>
      <c r="D198"/>
      <c r="E198"/>
      <c r="F198"/>
      <c r="G198"/>
      <c r="H198"/>
      <c r="I198"/>
      <c r="J198"/>
    </row>
    <row r="199" spans="2:10" x14ac:dyDescent="0.3">
      <c r="B199"/>
      <c r="C199"/>
      <c r="D199"/>
      <c r="E199"/>
      <c r="F199"/>
      <c r="G199"/>
      <c r="H199"/>
      <c r="I199"/>
      <c r="J199"/>
    </row>
    <row r="200" spans="2:10" x14ac:dyDescent="0.3">
      <c r="B200"/>
      <c r="C200"/>
      <c r="D200"/>
      <c r="E200"/>
      <c r="F200"/>
      <c r="G200"/>
      <c r="H200"/>
      <c r="I200"/>
      <c r="J200"/>
    </row>
    <row r="201" spans="2:10" x14ac:dyDescent="0.3">
      <c r="B201"/>
      <c r="C201"/>
      <c r="D201"/>
      <c r="E201"/>
      <c r="F201"/>
      <c r="G201"/>
      <c r="H201"/>
      <c r="I201"/>
      <c r="J201"/>
    </row>
    <row r="202" spans="2:10" x14ac:dyDescent="0.3">
      <c r="B202"/>
      <c r="C202"/>
      <c r="D202"/>
      <c r="E202"/>
      <c r="F202"/>
      <c r="G202"/>
      <c r="H202"/>
      <c r="I202"/>
      <c r="J202"/>
    </row>
    <row r="203" spans="2:10" x14ac:dyDescent="0.3">
      <c r="B203"/>
      <c r="C203"/>
      <c r="D203"/>
      <c r="E203"/>
      <c r="F203"/>
      <c r="G203"/>
      <c r="H203"/>
      <c r="I203"/>
      <c r="J203"/>
    </row>
    <row r="204" spans="2:10" x14ac:dyDescent="0.3">
      <c r="B204"/>
      <c r="C204"/>
      <c r="D204"/>
      <c r="E204"/>
      <c r="F204"/>
      <c r="G204"/>
      <c r="H204"/>
      <c r="I204"/>
      <c r="J204"/>
    </row>
    <row r="205" spans="2:10" x14ac:dyDescent="0.3">
      <c r="B205"/>
      <c r="C205"/>
      <c r="D205"/>
      <c r="E205"/>
      <c r="F205"/>
      <c r="G205"/>
      <c r="H205"/>
      <c r="I205"/>
      <c r="J205"/>
    </row>
    <row r="206" spans="2:10" x14ac:dyDescent="0.3">
      <c r="B206"/>
      <c r="C206"/>
      <c r="D206"/>
      <c r="E206"/>
      <c r="F206"/>
      <c r="G206"/>
      <c r="H206"/>
      <c r="I206"/>
      <c r="J206"/>
    </row>
    <row r="207" spans="2:10" x14ac:dyDescent="0.3">
      <c r="B207"/>
      <c r="C207"/>
      <c r="D207"/>
      <c r="E207"/>
      <c r="F207"/>
      <c r="G207"/>
      <c r="H207"/>
      <c r="I207"/>
      <c r="J207"/>
    </row>
    <row r="208" spans="2:10" x14ac:dyDescent="0.3">
      <c r="B208"/>
      <c r="C208"/>
      <c r="D208"/>
      <c r="E208"/>
      <c r="F208"/>
      <c r="G208"/>
      <c r="H208"/>
      <c r="I208"/>
      <c r="J208"/>
    </row>
    <row r="209" spans="2:10" x14ac:dyDescent="0.3">
      <c r="B209"/>
      <c r="C209"/>
      <c r="D209"/>
      <c r="E209"/>
      <c r="F209"/>
      <c r="G209"/>
      <c r="H209"/>
      <c r="I209"/>
      <c r="J209"/>
    </row>
    <row r="210" spans="2:10" x14ac:dyDescent="0.3">
      <c r="B210"/>
      <c r="C210"/>
      <c r="D210"/>
      <c r="E210"/>
      <c r="F210"/>
      <c r="G210"/>
      <c r="H210"/>
      <c r="I210"/>
      <c r="J210"/>
    </row>
    <row r="211" spans="2:10" x14ac:dyDescent="0.3">
      <c r="B211"/>
      <c r="C211"/>
      <c r="D211"/>
      <c r="E211"/>
      <c r="F211"/>
      <c r="G211"/>
      <c r="H211"/>
      <c r="I211"/>
      <c r="J211"/>
    </row>
    <row r="212" spans="2:10" x14ac:dyDescent="0.3">
      <c r="B212"/>
      <c r="C212"/>
      <c r="D212"/>
      <c r="E212"/>
      <c r="F212"/>
      <c r="G212"/>
      <c r="H212"/>
      <c r="I212"/>
      <c r="J212"/>
    </row>
    <row r="213" spans="2:10" x14ac:dyDescent="0.3">
      <c r="B213"/>
      <c r="C213"/>
      <c r="D213"/>
      <c r="E213"/>
      <c r="F213"/>
      <c r="G213"/>
      <c r="H213"/>
      <c r="I213"/>
      <c r="J213"/>
    </row>
    <row r="214" spans="2:10" x14ac:dyDescent="0.3">
      <c r="B214"/>
      <c r="C214"/>
      <c r="D214"/>
      <c r="E214"/>
      <c r="F214"/>
      <c r="G214"/>
      <c r="H214"/>
      <c r="I214"/>
      <c r="J214"/>
    </row>
    <row r="215" spans="2:10" x14ac:dyDescent="0.3">
      <c r="B215"/>
      <c r="C215"/>
      <c r="D215"/>
      <c r="E215"/>
      <c r="F215"/>
      <c r="G215"/>
      <c r="H215"/>
      <c r="I215"/>
      <c r="J215"/>
    </row>
    <row r="216" spans="2:10" x14ac:dyDescent="0.3">
      <c r="B216"/>
      <c r="C216"/>
      <c r="D216"/>
      <c r="E216"/>
      <c r="F216"/>
      <c r="G216"/>
      <c r="H216"/>
      <c r="I216"/>
      <c r="J216"/>
    </row>
    <row r="217" spans="2:10" x14ac:dyDescent="0.3">
      <c r="B217"/>
      <c r="C217"/>
      <c r="D217"/>
      <c r="E217"/>
      <c r="F217"/>
      <c r="G217"/>
      <c r="H217"/>
      <c r="I217"/>
      <c r="J217"/>
    </row>
    <row r="218" spans="2:10" x14ac:dyDescent="0.3">
      <c r="B218"/>
      <c r="C218"/>
      <c r="D218"/>
      <c r="E218"/>
      <c r="F218"/>
      <c r="G218"/>
      <c r="H218"/>
      <c r="I218"/>
      <c r="J218"/>
    </row>
    <row r="219" spans="2:10" x14ac:dyDescent="0.3">
      <c r="B219"/>
      <c r="C219"/>
      <c r="D219"/>
      <c r="E219"/>
      <c r="F219"/>
      <c r="G219"/>
      <c r="H219"/>
      <c r="I219"/>
      <c r="J219"/>
    </row>
    <row r="220" spans="2:10" x14ac:dyDescent="0.3">
      <c r="B220"/>
      <c r="C220"/>
      <c r="D220"/>
      <c r="E220"/>
      <c r="F220"/>
      <c r="G220"/>
      <c r="H220"/>
      <c r="I220"/>
      <c r="J220"/>
    </row>
    <row r="221" spans="2:10" x14ac:dyDescent="0.3">
      <c r="B221"/>
      <c r="C221"/>
      <c r="D221"/>
      <c r="E221"/>
      <c r="F221"/>
      <c r="G221"/>
      <c r="H221"/>
      <c r="I221"/>
      <c r="J221"/>
    </row>
    <row r="222" spans="2:10" x14ac:dyDescent="0.3">
      <c r="B222"/>
      <c r="C222"/>
      <c r="D222"/>
      <c r="E222"/>
      <c r="F222"/>
      <c r="G222"/>
      <c r="H222"/>
      <c r="I222"/>
      <c r="J222"/>
    </row>
    <row r="223" spans="2:10" x14ac:dyDescent="0.3">
      <c r="B223"/>
      <c r="C223"/>
      <c r="D223"/>
      <c r="E223"/>
      <c r="F223"/>
      <c r="G223"/>
      <c r="H223"/>
      <c r="I223"/>
      <c r="J223"/>
    </row>
    <row r="224" spans="2:10" x14ac:dyDescent="0.3">
      <c r="B224"/>
      <c r="C224"/>
      <c r="D224"/>
      <c r="E224"/>
      <c r="F224"/>
      <c r="G224"/>
      <c r="H224"/>
      <c r="I224"/>
      <c r="J224"/>
    </row>
    <row r="225" spans="2:10" x14ac:dyDescent="0.3">
      <c r="B225"/>
      <c r="C225"/>
      <c r="D225"/>
      <c r="E225"/>
      <c r="F225"/>
      <c r="G225"/>
      <c r="H225"/>
      <c r="I225"/>
      <c r="J225"/>
    </row>
    <row r="226" spans="2:10" x14ac:dyDescent="0.3">
      <c r="B226"/>
      <c r="C226"/>
      <c r="D226"/>
      <c r="E226"/>
      <c r="F226"/>
      <c r="G226"/>
      <c r="H226"/>
      <c r="I226"/>
      <c r="J226"/>
    </row>
    <row r="227" spans="2:10" x14ac:dyDescent="0.3">
      <c r="B227"/>
      <c r="C227"/>
      <c r="D227"/>
      <c r="E227"/>
      <c r="F227"/>
      <c r="G227"/>
      <c r="H227"/>
      <c r="I227"/>
      <c r="J227"/>
    </row>
    <row r="228" spans="2:10" x14ac:dyDescent="0.3">
      <c r="B228"/>
      <c r="C228"/>
      <c r="D228"/>
      <c r="E228"/>
      <c r="F228"/>
      <c r="G228"/>
      <c r="H228"/>
      <c r="I228"/>
      <c r="J228"/>
    </row>
    <row r="229" spans="2:10" x14ac:dyDescent="0.3">
      <c r="B229"/>
      <c r="C229"/>
      <c r="D229"/>
      <c r="E229"/>
      <c r="F229"/>
      <c r="G229"/>
      <c r="H229"/>
      <c r="I229"/>
      <c r="J229"/>
    </row>
    <row r="230" spans="2:10" x14ac:dyDescent="0.3">
      <c r="B230"/>
      <c r="C230"/>
      <c r="D230"/>
      <c r="E230"/>
      <c r="F230"/>
      <c r="G230"/>
      <c r="H230"/>
      <c r="I230"/>
      <c r="J230"/>
    </row>
    <row r="231" spans="2:10" x14ac:dyDescent="0.3">
      <c r="B231"/>
      <c r="C231"/>
      <c r="D231"/>
      <c r="E231"/>
      <c r="F231"/>
      <c r="G231"/>
      <c r="H231"/>
      <c r="I231"/>
      <c r="J231"/>
    </row>
    <row r="232" spans="2:10" x14ac:dyDescent="0.3">
      <c r="B232"/>
      <c r="C232"/>
      <c r="D232"/>
      <c r="E232"/>
      <c r="F232"/>
      <c r="G232"/>
      <c r="H232"/>
      <c r="I232"/>
      <c r="J232"/>
    </row>
    <row r="233" spans="2:10" x14ac:dyDescent="0.3">
      <c r="B233"/>
      <c r="C233"/>
      <c r="D233"/>
      <c r="E233"/>
      <c r="F233"/>
      <c r="G233"/>
      <c r="H233"/>
      <c r="I233"/>
      <c r="J233"/>
    </row>
    <row r="234" spans="2:10" x14ac:dyDescent="0.3">
      <c r="B234"/>
      <c r="C234"/>
      <c r="D234"/>
      <c r="E234"/>
      <c r="F234"/>
      <c r="G234"/>
      <c r="H234"/>
      <c r="I234"/>
      <c r="J234"/>
    </row>
    <row r="235" spans="2:10" x14ac:dyDescent="0.3">
      <c r="B235"/>
      <c r="C235"/>
      <c r="D235"/>
      <c r="E235"/>
      <c r="F235"/>
      <c r="G235"/>
      <c r="H235"/>
      <c r="I235"/>
      <c r="J235"/>
    </row>
    <row r="236" spans="2:10" x14ac:dyDescent="0.3">
      <c r="B236"/>
      <c r="C236"/>
      <c r="D236"/>
      <c r="E236"/>
      <c r="F236"/>
      <c r="G236"/>
      <c r="H236"/>
      <c r="I236"/>
      <c r="J236"/>
    </row>
    <row r="237" spans="2:10" x14ac:dyDescent="0.3">
      <c r="B237"/>
      <c r="C237"/>
      <c r="D237"/>
      <c r="E237"/>
      <c r="F237"/>
      <c r="G237"/>
      <c r="H237"/>
      <c r="I237"/>
      <c r="J237"/>
    </row>
    <row r="238" spans="2:10" x14ac:dyDescent="0.3">
      <c r="B238"/>
      <c r="C238"/>
      <c r="D238"/>
      <c r="E238"/>
      <c r="F238"/>
      <c r="G238"/>
      <c r="H238"/>
      <c r="I238"/>
      <c r="J238"/>
    </row>
    <row r="239" spans="2:10" x14ac:dyDescent="0.3">
      <c r="B239"/>
      <c r="C239"/>
      <c r="D239"/>
      <c r="E239"/>
      <c r="F239"/>
      <c r="G239"/>
      <c r="H239"/>
      <c r="I239"/>
      <c r="J239"/>
    </row>
    <row r="240" spans="2:10" x14ac:dyDescent="0.3">
      <c r="B240"/>
      <c r="C240"/>
      <c r="D240"/>
      <c r="E240"/>
      <c r="F240"/>
      <c r="G240"/>
      <c r="H240"/>
      <c r="I240"/>
      <c r="J240"/>
    </row>
    <row r="241" spans="2:10" x14ac:dyDescent="0.3">
      <c r="B241"/>
      <c r="C241"/>
      <c r="D241"/>
      <c r="E241"/>
      <c r="F241"/>
      <c r="G241"/>
      <c r="H241"/>
      <c r="I241"/>
      <c r="J241"/>
    </row>
    <row r="242" spans="2:10" x14ac:dyDescent="0.3">
      <c r="B242"/>
      <c r="C242"/>
      <c r="D242"/>
      <c r="E242"/>
      <c r="F242"/>
      <c r="G242"/>
      <c r="H242"/>
      <c r="I242"/>
      <c r="J242"/>
    </row>
    <row r="243" spans="2:10" x14ac:dyDescent="0.3">
      <c r="B243"/>
      <c r="C243"/>
      <c r="D243"/>
      <c r="E243"/>
      <c r="F243"/>
      <c r="G243"/>
      <c r="H243"/>
      <c r="I243"/>
      <c r="J243"/>
    </row>
    <row r="244" spans="2:10" x14ac:dyDescent="0.3">
      <c r="B244"/>
      <c r="C244"/>
      <c r="D244"/>
      <c r="E244"/>
      <c r="F244"/>
      <c r="G244"/>
      <c r="H244"/>
      <c r="I244"/>
      <c r="J244"/>
    </row>
    <row r="245" spans="2:10" x14ac:dyDescent="0.3">
      <c r="B245"/>
      <c r="C245"/>
      <c r="D245"/>
      <c r="E245"/>
      <c r="F245"/>
      <c r="G245"/>
      <c r="H245"/>
      <c r="I245"/>
      <c r="J245"/>
    </row>
    <row r="246" spans="2:10" x14ac:dyDescent="0.3">
      <c r="B246"/>
      <c r="C246"/>
      <c r="D246"/>
      <c r="E246"/>
      <c r="F246"/>
      <c r="G246"/>
      <c r="H246"/>
      <c r="I246"/>
      <c r="J246"/>
    </row>
    <row r="247" spans="2:10" x14ac:dyDescent="0.3">
      <c r="B247"/>
      <c r="C247"/>
      <c r="D247"/>
      <c r="E247"/>
      <c r="F247"/>
      <c r="G247"/>
      <c r="H247"/>
      <c r="I247"/>
      <c r="J247"/>
    </row>
    <row r="248" spans="2:10" x14ac:dyDescent="0.3">
      <c r="B248"/>
      <c r="C248"/>
      <c r="D248"/>
      <c r="E248"/>
      <c r="F248"/>
      <c r="G248"/>
      <c r="H248"/>
      <c r="I248"/>
      <c r="J248"/>
    </row>
    <row r="249" spans="2:10" x14ac:dyDescent="0.3">
      <c r="B249"/>
      <c r="C249"/>
      <c r="D249"/>
      <c r="E249"/>
      <c r="F249"/>
      <c r="G249"/>
      <c r="H249"/>
      <c r="I249"/>
      <c r="J249"/>
    </row>
    <row r="250" spans="2:10" x14ac:dyDescent="0.3">
      <c r="B250"/>
      <c r="C250"/>
      <c r="D250"/>
      <c r="E250"/>
      <c r="F250"/>
      <c r="G250"/>
      <c r="H250"/>
      <c r="I250"/>
      <c r="J250"/>
    </row>
    <row r="251" spans="2:10" x14ac:dyDescent="0.3">
      <c r="B251"/>
      <c r="C251"/>
      <c r="D251"/>
      <c r="E251"/>
      <c r="F251"/>
      <c r="G251"/>
      <c r="H251"/>
      <c r="I251"/>
      <c r="J251"/>
    </row>
    <row r="252" spans="2:10" x14ac:dyDescent="0.3">
      <c r="B252"/>
      <c r="C252"/>
      <c r="D252"/>
      <c r="E252"/>
      <c r="F252"/>
      <c r="G252"/>
      <c r="H252"/>
      <c r="I252"/>
      <c r="J252"/>
    </row>
    <row r="253" spans="2:10" x14ac:dyDescent="0.3">
      <c r="B253"/>
      <c r="C253"/>
      <c r="D253"/>
      <c r="E253"/>
      <c r="F253"/>
      <c r="G253"/>
      <c r="H253"/>
      <c r="I253"/>
      <c r="J253"/>
    </row>
    <row r="254" spans="2:10" x14ac:dyDescent="0.3">
      <c r="B254"/>
      <c r="C254"/>
      <c r="D254"/>
      <c r="E254"/>
      <c r="F254"/>
      <c r="G254"/>
      <c r="H254"/>
      <c r="I254"/>
      <c r="J254"/>
    </row>
    <row r="255" spans="2:10" x14ac:dyDescent="0.3">
      <c r="B255"/>
      <c r="C255"/>
      <c r="D255"/>
      <c r="E255"/>
      <c r="F255"/>
      <c r="G255"/>
      <c r="H255"/>
      <c r="I255"/>
      <c r="J255"/>
    </row>
    <row r="256" spans="2:10" x14ac:dyDescent="0.3">
      <c r="B256"/>
      <c r="C256"/>
      <c r="D256"/>
      <c r="E256"/>
      <c r="F256"/>
      <c r="G256"/>
      <c r="H256"/>
      <c r="I256"/>
      <c r="J256"/>
    </row>
    <row r="257" spans="2:10" x14ac:dyDescent="0.3">
      <c r="B257"/>
      <c r="C257"/>
      <c r="D257"/>
      <c r="E257"/>
      <c r="F257"/>
      <c r="G257"/>
      <c r="H257"/>
      <c r="I257"/>
      <c r="J257"/>
    </row>
    <row r="258" spans="2:10" x14ac:dyDescent="0.3">
      <c r="B258"/>
      <c r="C258"/>
      <c r="D258"/>
      <c r="E258"/>
      <c r="F258"/>
      <c r="G258"/>
      <c r="H258"/>
      <c r="I258"/>
      <c r="J258"/>
    </row>
    <row r="259" spans="2:10" x14ac:dyDescent="0.3">
      <c r="B259"/>
      <c r="C259"/>
      <c r="D259"/>
      <c r="E259"/>
      <c r="F259"/>
      <c r="G259"/>
      <c r="H259"/>
      <c r="I259"/>
      <c r="J259"/>
    </row>
    <row r="260" spans="2:10" x14ac:dyDescent="0.3">
      <c r="B260"/>
      <c r="C260"/>
      <c r="D260"/>
      <c r="E260"/>
      <c r="F260"/>
      <c r="G260"/>
      <c r="H260"/>
      <c r="I260"/>
      <c r="J260"/>
    </row>
    <row r="261" spans="2:10" x14ac:dyDescent="0.3">
      <c r="B261"/>
      <c r="C261"/>
      <c r="D261"/>
      <c r="E261"/>
      <c r="F261"/>
      <c r="G261"/>
      <c r="H261"/>
      <c r="I261"/>
      <c r="J261"/>
    </row>
    <row r="262" spans="2:10" x14ac:dyDescent="0.3">
      <c r="B262"/>
      <c r="C262"/>
      <c r="D262"/>
      <c r="E262"/>
      <c r="F262"/>
      <c r="G262"/>
      <c r="H262"/>
      <c r="I262"/>
      <c r="J262"/>
    </row>
    <row r="263" spans="2:10" x14ac:dyDescent="0.3">
      <c r="B263"/>
      <c r="C263"/>
      <c r="D263"/>
      <c r="E263"/>
      <c r="F263"/>
      <c r="G263"/>
      <c r="H263"/>
      <c r="I263"/>
      <c r="J263"/>
    </row>
    <row r="264" spans="2:10" x14ac:dyDescent="0.3">
      <c r="B264"/>
      <c r="C264"/>
      <c r="D264"/>
      <c r="E264"/>
      <c r="F264"/>
      <c r="G264"/>
      <c r="H264"/>
      <c r="I264"/>
      <c r="J264"/>
    </row>
    <row r="265" spans="2:10" x14ac:dyDescent="0.3">
      <c r="B265"/>
      <c r="C265"/>
      <c r="D265"/>
      <c r="E265"/>
      <c r="F265"/>
      <c r="G265"/>
      <c r="H265"/>
      <c r="I265"/>
      <c r="J265"/>
    </row>
    <row r="266" spans="2:10" x14ac:dyDescent="0.3">
      <c r="B266"/>
      <c r="C266"/>
      <c r="D266"/>
      <c r="E266"/>
      <c r="F266"/>
      <c r="G266"/>
      <c r="H266"/>
      <c r="I266"/>
      <c r="J266"/>
    </row>
    <row r="267" spans="2:10" x14ac:dyDescent="0.3">
      <c r="B267"/>
      <c r="C267"/>
      <c r="D267"/>
      <c r="E267"/>
      <c r="F267"/>
      <c r="G267"/>
      <c r="H267"/>
      <c r="I267"/>
      <c r="J267"/>
    </row>
    <row r="268" spans="2:10" x14ac:dyDescent="0.3">
      <c r="B268"/>
      <c r="C268"/>
      <c r="D268"/>
      <c r="E268"/>
      <c r="F268"/>
      <c r="G268"/>
      <c r="H268"/>
      <c r="I268"/>
      <c r="J268"/>
    </row>
    <row r="269" spans="2:10" x14ac:dyDescent="0.3">
      <c r="B269"/>
      <c r="C269"/>
      <c r="D269"/>
      <c r="E269"/>
      <c r="F269"/>
      <c r="G269"/>
      <c r="H269"/>
      <c r="I269"/>
      <c r="J269"/>
    </row>
    <row r="270" spans="2:10" x14ac:dyDescent="0.3">
      <c r="B270"/>
      <c r="C270"/>
      <c r="D270"/>
      <c r="E270"/>
      <c r="F270"/>
      <c r="G270"/>
      <c r="H270"/>
      <c r="I270"/>
      <c r="J270"/>
    </row>
    <row r="271" spans="2:10" x14ac:dyDescent="0.3">
      <c r="B271"/>
      <c r="C271"/>
      <c r="D271"/>
      <c r="E271"/>
      <c r="F271"/>
      <c r="G271"/>
      <c r="H271"/>
      <c r="I271"/>
      <c r="J271"/>
    </row>
    <row r="272" spans="2:10" x14ac:dyDescent="0.3">
      <c r="B272"/>
      <c r="C272"/>
      <c r="D272"/>
      <c r="E272"/>
      <c r="F272"/>
      <c r="G272"/>
      <c r="H272"/>
      <c r="I272"/>
      <c r="J272"/>
    </row>
    <row r="273" spans="2:10" x14ac:dyDescent="0.3">
      <c r="B273"/>
      <c r="C273"/>
      <c r="D273"/>
      <c r="E273"/>
      <c r="F273"/>
      <c r="G273"/>
      <c r="H273"/>
      <c r="I273"/>
      <c r="J273"/>
    </row>
    <row r="274" spans="2:10" x14ac:dyDescent="0.3">
      <c r="B274"/>
      <c r="C274"/>
      <c r="D274"/>
      <c r="E274"/>
      <c r="F274"/>
      <c r="G274"/>
      <c r="H274"/>
      <c r="I274"/>
      <c r="J274"/>
    </row>
    <row r="275" spans="2:10" x14ac:dyDescent="0.3">
      <c r="B275"/>
      <c r="C275"/>
      <c r="D275"/>
      <c r="E275"/>
      <c r="F275"/>
      <c r="G275"/>
      <c r="H275"/>
      <c r="I275"/>
      <c r="J275"/>
    </row>
    <row r="276" spans="2:10" x14ac:dyDescent="0.3">
      <c r="B276"/>
      <c r="C276"/>
      <c r="D276"/>
      <c r="E276"/>
      <c r="F276"/>
      <c r="G276"/>
      <c r="H276"/>
      <c r="I276"/>
      <c r="J276"/>
    </row>
    <row r="277" spans="2:10" x14ac:dyDescent="0.3">
      <c r="B277"/>
      <c r="C277"/>
      <c r="D277"/>
      <c r="E277"/>
      <c r="F277"/>
      <c r="G277"/>
      <c r="H277"/>
      <c r="I277"/>
      <c r="J277"/>
    </row>
    <row r="278" spans="2:10" x14ac:dyDescent="0.3">
      <c r="B278"/>
      <c r="C278"/>
      <c r="D278"/>
      <c r="E278"/>
      <c r="F278"/>
      <c r="G278"/>
      <c r="H278"/>
      <c r="I278"/>
      <c r="J278"/>
    </row>
    <row r="279" spans="2:10" x14ac:dyDescent="0.3">
      <c r="B279"/>
      <c r="C279"/>
      <c r="D279"/>
      <c r="E279"/>
      <c r="F279"/>
      <c r="G279"/>
      <c r="H279"/>
      <c r="I279"/>
      <c r="J279"/>
    </row>
    <row r="280" spans="2:10" x14ac:dyDescent="0.3">
      <c r="B280"/>
      <c r="C280"/>
      <c r="D280"/>
      <c r="E280"/>
      <c r="F280"/>
      <c r="G280"/>
      <c r="H280"/>
      <c r="I280"/>
      <c r="J280"/>
    </row>
    <row r="281" spans="2:10" x14ac:dyDescent="0.3">
      <c r="B281"/>
      <c r="C281"/>
      <c r="D281"/>
      <c r="E281"/>
      <c r="F281"/>
      <c r="G281"/>
      <c r="H281"/>
      <c r="I281"/>
      <c r="J281"/>
    </row>
    <row r="282" spans="2:10" x14ac:dyDescent="0.3">
      <c r="B282"/>
      <c r="C282"/>
      <c r="D282"/>
      <c r="E282"/>
      <c r="F282"/>
      <c r="G282"/>
      <c r="H282"/>
      <c r="I282"/>
      <c r="J282"/>
    </row>
    <row r="283" spans="2:10" x14ac:dyDescent="0.3">
      <c r="B283"/>
      <c r="C283"/>
      <c r="D283"/>
      <c r="E283"/>
      <c r="F283"/>
      <c r="G283"/>
      <c r="H283"/>
      <c r="I283"/>
      <c r="J283"/>
    </row>
    <row r="284" spans="2:10" x14ac:dyDescent="0.3">
      <c r="B284"/>
      <c r="C284"/>
      <c r="D284"/>
      <c r="E284"/>
      <c r="F284"/>
      <c r="G284"/>
      <c r="H284"/>
      <c r="I284"/>
      <c r="J284"/>
    </row>
    <row r="285" spans="2:10" x14ac:dyDescent="0.3">
      <c r="B285"/>
      <c r="C285"/>
      <c r="D285"/>
      <c r="E285"/>
      <c r="F285"/>
      <c r="G285"/>
      <c r="H285"/>
      <c r="I285"/>
      <c r="J285"/>
    </row>
    <row r="286" spans="2:10" x14ac:dyDescent="0.3">
      <c r="B286"/>
      <c r="C286"/>
      <c r="D286"/>
      <c r="E286"/>
      <c r="F286"/>
      <c r="G286"/>
      <c r="H286"/>
      <c r="I286"/>
      <c r="J286"/>
    </row>
    <row r="287" spans="2:10" x14ac:dyDescent="0.3">
      <c r="B287"/>
      <c r="C287"/>
      <c r="D287"/>
      <c r="E287"/>
      <c r="F287"/>
      <c r="G287"/>
      <c r="H287"/>
      <c r="I287"/>
      <c r="J287"/>
    </row>
    <row r="288" spans="2:10" x14ac:dyDescent="0.3">
      <c r="B288"/>
      <c r="C288"/>
      <c r="D288"/>
      <c r="E288"/>
      <c r="F288"/>
      <c r="G288"/>
      <c r="H288"/>
      <c r="I288"/>
      <c r="J288"/>
    </row>
    <row r="289" spans="2:10" x14ac:dyDescent="0.3">
      <c r="B289"/>
      <c r="C289"/>
      <c r="D289"/>
      <c r="E289"/>
      <c r="F289"/>
      <c r="G289"/>
      <c r="H289"/>
      <c r="I289"/>
      <c r="J289"/>
    </row>
    <row r="290" spans="2:10" x14ac:dyDescent="0.3">
      <c r="B290"/>
      <c r="C290"/>
      <c r="D290"/>
      <c r="E290"/>
      <c r="F290"/>
      <c r="G290"/>
      <c r="H290"/>
      <c r="I290"/>
      <c r="J290"/>
    </row>
    <row r="291" spans="2:10" x14ac:dyDescent="0.3">
      <c r="B291"/>
      <c r="C291"/>
      <c r="D291"/>
      <c r="E291"/>
      <c r="F291"/>
      <c r="G291"/>
      <c r="H291"/>
      <c r="I291"/>
      <c r="J291"/>
    </row>
    <row r="292" spans="2:10" x14ac:dyDescent="0.3">
      <c r="B292"/>
      <c r="C292"/>
      <c r="D292"/>
      <c r="E292"/>
      <c r="F292"/>
      <c r="G292"/>
      <c r="H292"/>
      <c r="I292"/>
      <c r="J292"/>
    </row>
    <row r="293" spans="2:10" x14ac:dyDescent="0.3">
      <c r="B293"/>
      <c r="C293"/>
      <c r="D293"/>
      <c r="E293"/>
      <c r="F293"/>
      <c r="G293"/>
      <c r="H293"/>
      <c r="I293"/>
      <c r="J293"/>
    </row>
    <row r="294" spans="2:10" x14ac:dyDescent="0.3">
      <c r="B294"/>
      <c r="C294"/>
      <c r="D294"/>
      <c r="E294"/>
      <c r="F294"/>
      <c r="G294"/>
      <c r="H294"/>
      <c r="I294"/>
      <c r="J294"/>
    </row>
    <row r="295" spans="2:10" x14ac:dyDescent="0.3">
      <c r="B295"/>
      <c r="C295"/>
      <c r="D295"/>
      <c r="E295"/>
      <c r="F295"/>
      <c r="G295"/>
      <c r="H295"/>
      <c r="I295"/>
      <c r="J295"/>
    </row>
    <row r="296" spans="2:10" x14ac:dyDescent="0.3">
      <c r="B296"/>
      <c r="C296"/>
      <c r="D296"/>
      <c r="E296"/>
      <c r="F296"/>
      <c r="G296"/>
      <c r="H296"/>
      <c r="I296"/>
      <c r="J296"/>
    </row>
    <row r="297" spans="2:10" x14ac:dyDescent="0.3">
      <c r="B297"/>
      <c r="C297"/>
      <c r="D297"/>
      <c r="E297"/>
      <c r="F297"/>
      <c r="G297"/>
      <c r="H297"/>
      <c r="I297"/>
      <c r="J297"/>
    </row>
    <row r="298" spans="2:10" x14ac:dyDescent="0.3">
      <c r="B298"/>
      <c r="C298"/>
      <c r="D298"/>
      <c r="E298"/>
      <c r="F298"/>
      <c r="G298"/>
      <c r="H298"/>
      <c r="I298"/>
      <c r="J298"/>
    </row>
    <row r="299" spans="2:10" x14ac:dyDescent="0.3">
      <c r="B299"/>
      <c r="C299"/>
      <c r="D299"/>
      <c r="E299"/>
      <c r="F299"/>
      <c r="G299"/>
      <c r="H299"/>
      <c r="I299"/>
      <c r="J299"/>
    </row>
    <row r="300" spans="2:10" x14ac:dyDescent="0.3">
      <c r="B300"/>
      <c r="C300"/>
      <c r="D300"/>
      <c r="E300"/>
      <c r="F300"/>
      <c r="G300"/>
      <c r="H300"/>
      <c r="I300"/>
      <c r="J300"/>
    </row>
    <row r="301" spans="2:10" x14ac:dyDescent="0.3">
      <c r="B301"/>
      <c r="C301"/>
      <c r="D301"/>
      <c r="E301"/>
      <c r="F301"/>
      <c r="G301"/>
      <c r="H301"/>
      <c r="I301"/>
      <c r="J301"/>
    </row>
    <row r="302" spans="2:10" x14ac:dyDescent="0.3">
      <c r="B302"/>
      <c r="C302"/>
      <c r="D302"/>
      <c r="E302"/>
      <c r="F302"/>
      <c r="G302"/>
      <c r="H302"/>
      <c r="I302"/>
    </row>
    <row r="303" spans="2:10" x14ac:dyDescent="0.3">
      <c r="B303"/>
      <c r="C303"/>
      <c r="D303"/>
      <c r="E303"/>
      <c r="F303"/>
      <c r="G303"/>
      <c r="H303"/>
    </row>
    <row r="304" spans="2:10" x14ac:dyDescent="0.3">
      <c r="B304"/>
      <c r="C304"/>
      <c r="D304"/>
      <c r="E304"/>
      <c r="F304"/>
      <c r="G304"/>
      <c r="H304"/>
    </row>
    <row r="305" spans="2:8" x14ac:dyDescent="0.3">
      <c r="B305"/>
      <c r="C305"/>
      <c r="D305"/>
      <c r="E305"/>
      <c r="F305"/>
      <c r="G305"/>
      <c r="H305"/>
    </row>
    <row r="306" spans="2:8" x14ac:dyDescent="0.3">
      <c r="B306"/>
      <c r="C306"/>
      <c r="D306"/>
      <c r="E306"/>
      <c r="F306"/>
      <c r="G306"/>
      <c r="H306"/>
    </row>
    <row r="307" spans="2:8" x14ac:dyDescent="0.3">
      <c r="B307"/>
      <c r="C307"/>
      <c r="D307"/>
      <c r="E307"/>
      <c r="F307"/>
      <c r="G307"/>
      <c r="H307"/>
    </row>
    <row r="308" spans="2:8" x14ac:dyDescent="0.3">
      <c r="B308"/>
      <c r="C308"/>
      <c r="D308"/>
      <c r="E308"/>
      <c r="F308"/>
      <c r="G308"/>
      <c r="H308"/>
    </row>
    <row r="309" spans="2:8" x14ac:dyDescent="0.3">
      <c r="B309"/>
      <c r="C309"/>
      <c r="D309"/>
      <c r="E309"/>
      <c r="F309"/>
      <c r="G309"/>
      <c r="H309"/>
    </row>
    <row r="310" spans="2:8" x14ac:dyDescent="0.3">
      <c r="B310"/>
      <c r="C310"/>
      <c r="D310"/>
      <c r="E310"/>
      <c r="F310"/>
      <c r="G310"/>
      <c r="H310"/>
    </row>
    <row r="311" spans="2:8" x14ac:dyDescent="0.3">
      <c r="B311"/>
      <c r="C311"/>
      <c r="D311"/>
      <c r="E311"/>
      <c r="F311"/>
      <c r="G311"/>
      <c r="H311"/>
    </row>
    <row r="312" spans="2:8" x14ac:dyDescent="0.3">
      <c r="B312"/>
      <c r="C312"/>
      <c r="D312"/>
      <c r="E312"/>
      <c r="F312"/>
      <c r="G312"/>
      <c r="H312"/>
    </row>
  </sheetData>
  <printOptions horizontalCentered="1" gridLines="1"/>
  <pageMargins left="1" right="1" top="1" bottom="1" header="0.5" footer="0.5"/>
  <pageSetup paperSize="3" scale="73" fitToHeight="0" orientation="portrait" r:id="rId2"/>
  <headerFooter>
    <oddFooter>&amp;L&amp;"Calibri,Regular"&amp;9&amp;K000000&amp;F&amp;C&amp;"Calibri,Regular"&amp;K000000&amp;D - &amp;T&amp;R&amp;"Calibri,Bold"&amp;K000000&amp;P&amp;"Calibri,Regular"/&amp;N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27AD8-BD7F-49FE-B4DF-6C01352B27BE}">
  <sheetPr>
    <tabColor rgb="FF0070C0"/>
    <pageSetUpPr fitToPage="1"/>
  </sheetPr>
  <dimension ref="A1:M597"/>
  <sheetViews>
    <sheetView zoomScaleNormal="100" workbookViewId="0">
      <pane xSplit="4" ySplit="5" topLeftCell="F6" activePane="bottomRight" state="frozen"/>
      <selection activeCell="D10" sqref="D10"/>
      <selection pane="topRight" activeCell="D10" sqref="D10"/>
      <selection pane="bottomLeft" activeCell="D10" sqref="D10"/>
      <selection pane="bottomRight" activeCell="D22" sqref="D22"/>
    </sheetView>
  </sheetViews>
  <sheetFormatPr defaultColWidth="9.44140625" defaultRowHeight="14.4" x14ac:dyDescent="0.3"/>
  <cols>
    <col min="1" max="1" width="5.44140625" style="2" customWidth="1"/>
    <col min="2" max="2" width="45.44140625" style="2" bestFit="1" customWidth="1"/>
    <col min="3" max="3" width="60" style="2" customWidth="1"/>
    <col min="4" max="4" width="10.44140625" style="2" customWidth="1"/>
    <col min="5" max="5" width="13.44140625" style="2" bestFit="1" customWidth="1"/>
    <col min="6" max="6" width="18" style="2" bestFit="1" customWidth="1"/>
    <col min="7" max="7" width="18.77734375" style="2" bestFit="1" customWidth="1"/>
    <col min="8" max="8" width="40.44140625" style="2" customWidth="1"/>
    <col min="9" max="9" width="34.44140625" style="2" customWidth="1"/>
    <col min="10" max="10" width="6.77734375" style="2" customWidth="1"/>
    <col min="11" max="25" width="4.44140625" style="2" customWidth="1"/>
    <col min="26" max="16384" width="9.44140625" style="2"/>
  </cols>
  <sheetData>
    <row r="1" spans="1:13" ht="23.4" x14ac:dyDescent="0.3">
      <c r="A1" s="1" t="s">
        <v>524</v>
      </c>
      <c r="B1"/>
      <c r="C1"/>
      <c r="J1" s="2">
        <f>MAX(I6:I251)</f>
        <v>0</v>
      </c>
    </row>
    <row r="2" spans="1:13" x14ac:dyDescent="0.3">
      <c r="B2" s="7" t="s">
        <v>1</v>
      </c>
      <c r="C2" s="2" t="s">
        <v>72</v>
      </c>
    </row>
    <row r="4" spans="1:13" x14ac:dyDescent="0.3">
      <c r="B4" s="7" t="s">
        <v>526</v>
      </c>
      <c r="D4" s="7" t="s">
        <v>35</v>
      </c>
      <c r="I4"/>
      <c r="J4"/>
      <c r="K4"/>
      <c r="L4"/>
      <c r="M4"/>
    </row>
    <row r="5" spans="1:13" s="3" customFormat="1" ht="29.7" customHeight="1" x14ac:dyDescent="0.3">
      <c r="B5" s="6" t="s">
        <v>18</v>
      </c>
      <c r="C5" s="6" t="s">
        <v>25</v>
      </c>
      <c r="D5" s="2" t="s">
        <v>83</v>
      </c>
      <c r="E5" s="2" t="s">
        <v>127</v>
      </c>
      <c r="F5" s="2" t="s">
        <v>134</v>
      </c>
      <c r="G5" s="2" t="s">
        <v>145</v>
      </c>
      <c r="H5" s="2" t="s">
        <v>656</v>
      </c>
      <c r="I5"/>
      <c r="J5"/>
      <c r="K5"/>
      <c r="L5"/>
      <c r="M5"/>
    </row>
    <row r="6" spans="1:13" x14ac:dyDescent="0.3">
      <c r="B6" s="2" t="s">
        <v>103</v>
      </c>
      <c r="C6" s="2" t="s">
        <v>105</v>
      </c>
      <c r="D6" s="21">
        <v>308.87528405856926</v>
      </c>
      <c r="E6" s="21">
        <v>16.5</v>
      </c>
      <c r="F6" s="21">
        <v>36.225163279022311</v>
      </c>
      <c r="G6" s="21">
        <v>32</v>
      </c>
      <c r="H6" s="21">
        <v>124.5</v>
      </c>
      <c r="I6"/>
      <c r="J6"/>
      <c r="K6"/>
      <c r="L6"/>
      <c r="M6"/>
    </row>
    <row r="7" spans="1:13" x14ac:dyDescent="0.3">
      <c r="B7" s="2" t="s">
        <v>77</v>
      </c>
      <c r="C7" s="2" t="s">
        <v>78</v>
      </c>
      <c r="D7" s="21">
        <v>1604245.1583570859</v>
      </c>
      <c r="E7" s="21">
        <v>400</v>
      </c>
      <c r="F7" s="21"/>
      <c r="G7" s="21"/>
      <c r="H7" s="21">
        <v>400400</v>
      </c>
      <c r="I7"/>
      <c r="J7"/>
      <c r="K7"/>
      <c r="L7"/>
      <c r="M7"/>
    </row>
    <row r="8" spans="1:13" x14ac:dyDescent="0.3">
      <c r="C8" s="2" t="s">
        <v>93</v>
      </c>
      <c r="D8" s="21"/>
      <c r="E8" s="21"/>
      <c r="F8" s="21">
        <v>0.28732219898502004</v>
      </c>
      <c r="G8" s="21"/>
      <c r="H8" s="21"/>
      <c r="I8"/>
      <c r="J8"/>
      <c r="K8"/>
      <c r="L8"/>
      <c r="M8"/>
    </row>
    <row r="9" spans="1:13" x14ac:dyDescent="0.3">
      <c r="B9" s="2" t="s">
        <v>86</v>
      </c>
      <c r="C9" s="2" t="s">
        <v>87</v>
      </c>
      <c r="D9" s="21">
        <v>96529.642322771746</v>
      </c>
      <c r="E9" s="21">
        <v>9339.157582808497</v>
      </c>
      <c r="F9" s="21">
        <v>244.33439711796646</v>
      </c>
      <c r="G9" s="21">
        <v>109.9</v>
      </c>
      <c r="H9" s="21">
        <v>9436.1878694490679</v>
      </c>
      <c r="I9"/>
      <c r="J9"/>
      <c r="K9"/>
      <c r="L9"/>
      <c r="M9"/>
    </row>
    <row r="10" spans="1:13" x14ac:dyDescent="0.3">
      <c r="B10" s="2" t="s">
        <v>92</v>
      </c>
      <c r="C10" s="2" t="s">
        <v>93</v>
      </c>
      <c r="D10" s="21">
        <v>33354.945875960904</v>
      </c>
      <c r="E10" s="21">
        <v>0.49</v>
      </c>
      <c r="F10" s="21">
        <v>0.3619157270142449</v>
      </c>
      <c r="G10" s="21">
        <v>0.29199999999999998</v>
      </c>
      <c r="H10" s="21">
        <v>322.1800265720529</v>
      </c>
      <c r="I10"/>
      <c r="J10"/>
      <c r="K10"/>
      <c r="L10"/>
      <c r="M10"/>
    </row>
    <row r="11" spans="1:13" x14ac:dyDescent="0.3">
      <c r="B11"/>
      <c r="C11"/>
      <c r="D11"/>
      <c r="E11"/>
      <c r="F11"/>
      <c r="G11"/>
      <c r="H11"/>
      <c r="I11"/>
      <c r="J11"/>
      <c r="K11"/>
      <c r="L11"/>
      <c r="M11"/>
    </row>
    <row r="12" spans="1:13" x14ac:dyDescent="0.3">
      <c r="B12"/>
      <c r="C12"/>
      <c r="D12"/>
      <c r="E12"/>
      <c r="F12"/>
      <c r="G12"/>
      <c r="H12"/>
      <c r="I12"/>
      <c r="J12"/>
      <c r="K12"/>
    </row>
    <row r="13" spans="1:13" x14ac:dyDescent="0.3">
      <c r="B13"/>
      <c r="C13"/>
      <c r="D13"/>
      <c r="E13"/>
      <c r="F13"/>
      <c r="G13"/>
      <c r="H13"/>
      <c r="I13"/>
      <c r="J13"/>
      <c r="K13"/>
    </row>
    <row r="14" spans="1:13" x14ac:dyDescent="0.3">
      <c r="B14"/>
      <c r="C14"/>
      <c r="D14"/>
      <c r="E14"/>
      <c r="F14"/>
      <c r="G14"/>
      <c r="H14"/>
      <c r="I14"/>
      <c r="J14"/>
      <c r="K14"/>
    </row>
    <row r="15" spans="1:13" x14ac:dyDescent="0.3">
      <c r="B15"/>
      <c r="C15"/>
      <c r="D15"/>
      <c r="E15"/>
      <c r="F15"/>
      <c r="G15"/>
      <c r="H15"/>
      <c r="I15"/>
      <c r="J15"/>
      <c r="K15"/>
    </row>
    <row r="16" spans="1:13" x14ac:dyDescent="0.3">
      <c r="B16"/>
      <c r="C16"/>
      <c r="D16"/>
      <c r="E16"/>
      <c r="F16"/>
      <c r="G16"/>
      <c r="H16"/>
      <c r="I16"/>
      <c r="J16"/>
      <c r="K16"/>
    </row>
    <row r="17" spans="2:11" x14ac:dyDescent="0.3">
      <c r="B17"/>
      <c r="C17"/>
      <c r="D17"/>
      <c r="E17"/>
      <c r="F17"/>
      <c r="G17"/>
      <c r="H17"/>
      <c r="I17"/>
      <c r="J17"/>
      <c r="K17"/>
    </row>
    <row r="18" spans="2:11" x14ac:dyDescent="0.3">
      <c r="B18"/>
      <c r="C18"/>
      <c r="D18"/>
      <c r="E18"/>
      <c r="F18"/>
      <c r="G18"/>
      <c r="H18"/>
      <c r="I18"/>
      <c r="J18"/>
      <c r="K18"/>
    </row>
    <row r="19" spans="2:11" x14ac:dyDescent="0.3">
      <c r="B19"/>
      <c r="C19"/>
      <c r="D19"/>
      <c r="E19"/>
      <c r="F19"/>
      <c r="G19"/>
      <c r="H19"/>
      <c r="I19"/>
      <c r="J19"/>
      <c r="K19"/>
    </row>
    <row r="20" spans="2:11" x14ac:dyDescent="0.3">
      <c r="B20"/>
      <c r="C20"/>
      <c r="D20"/>
      <c r="E20"/>
      <c r="F20"/>
      <c r="G20"/>
      <c r="H20"/>
      <c r="I20"/>
      <c r="J20"/>
      <c r="K20"/>
    </row>
    <row r="21" spans="2:11" x14ac:dyDescent="0.3">
      <c r="B21"/>
      <c r="C21"/>
      <c r="D21"/>
      <c r="E21"/>
      <c r="F21"/>
      <c r="G21"/>
      <c r="H21"/>
      <c r="I21"/>
      <c r="J21"/>
      <c r="K21"/>
    </row>
    <row r="22" spans="2:11" x14ac:dyDescent="0.3">
      <c r="B22"/>
      <c r="C22"/>
      <c r="D22"/>
      <c r="E22"/>
      <c r="F22"/>
      <c r="G22"/>
      <c r="H22"/>
      <c r="I22"/>
      <c r="J22"/>
      <c r="K22"/>
    </row>
    <row r="23" spans="2:11" x14ac:dyDescent="0.3">
      <c r="B23"/>
      <c r="C23"/>
      <c r="D23"/>
      <c r="E23"/>
      <c r="F23"/>
      <c r="G23"/>
      <c r="H23"/>
      <c r="I23"/>
      <c r="J23"/>
      <c r="K23"/>
    </row>
    <row r="24" spans="2:11" x14ac:dyDescent="0.3">
      <c r="B24"/>
      <c r="C24"/>
      <c r="D24"/>
      <c r="E24"/>
      <c r="F24"/>
      <c r="G24"/>
      <c r="H24"/>
      <c r="I24"/>
      <c r="J24"/>
      <c r="K24"/>
    </row>
    <row r="25" spans="2:11" x14ac:dyDescent="0.3">
      <c r="B25"/>
      <c r="C25"/>
      <c r="D25"/>
      <c r="E25"/>
      <c r="F25"/>
      <c r="G25"/>
      <c r="H25"/>
      <c r="I25"/>
      <c r="J25"/>
      <c r="K25"/>
    </row>
    <row r="26" spans="2:11" x14ac:dyDescent="0.3">
      <c r="B26"/>
      <c r="C26"/>
      <c r="D26"/>
      <c r="E26"/>
      <c r="F26"/>
      <c r="G26"/>
      <c r="H26"/>
      <c r="I26"/>
      <c r="J26"/>
      <c r="K26"/>
    </row>
    <row r="27" spans="2:11" x14ac:dyDescent="0.3">
      <c r="B27"/>
      <c r="C27"/>
      <c r="D27"/>
      <c r="E27"/>
      <c r="F27"/>
      <c r="G27"/>
      <c r="H27"/>
      <c r="I27"/>
      <c r="J27"/>
      <c r="K27"/>
    </row>
    <row r="28" spans="2:11" x14ac:dyDescent="0.3">
      <c r="B28"/>
      <c r="C28"/>
      <c r="D28"/>
      <c r="E28"/>
      <c r="F28"/>
      <c r="G28"/>
      <c r="H28"/>
      <c r="I28"/>
      <c r="J28"/>
      <c r="K28"/>
    </row>
    <row r="29" spans="2:11" x14ac:dyDescent="0.3">
      <c r="B29"/>
      <c r="C29"/>
      <c r="D29"/>
      <c r="E29"/>
      <c r="F29"/>
      <c r="G29"/>
      <c r="H29"/>
      <c r="I29"/>
      <c r="J29"/>
      <c r="K29"/>
    </row>
    <row r="30" spans="2:11" x14ac:dyDescent="0.3">
      <c r="B30"/>
      <c r="C30"/>
      <c r="D30"/>
      <c r="E30"/>
      <c r="F30"/>
      <c r="G30"/>
      <c r="H30"/>
      <c r="I30"/>
      <c r="J30"/>
      <c r="K30"/>
    </row>
    <row r="31" spans="2:11" x14ac:dyDescent="0.3">
      <c r="B31"/>
      <c r="C31"/>
      <c r="D31"/>
      <c r="E31"/>
      <c r="F31"/>
      <c r="G31"/>
      <c r="H31"/>
      <c r="I31"/>
      <c r="J31"/>
      <c r="K31"/>
    </row>
    <row r="32" spans="2:11" x14ac:dyDescent="0.3">
      <c r="B32"/>
      <c r="C32"/>
      <c r="D32"/>
      <c r="E32"/>
      <c r="F32"/>
      <c r="G32"/>
      <c r="H32"/>
      <c r="I32"/>
      <c r="J32"/>
      <c r="K32"/>
    </row>
    <row r="33" spans="2:11" x14ac:dyDescent="0.3">
      <c r="B33"/>
      <c r="C33"/>
      <c r="D33"/>
      <c r="E33"/>
      <c r="F33"/>
      <c r="G33"/>
      <c r="H33"/>
      <c r="I33"/>
      <c r="J33"/>
      <c r="K33"/>
    </row>
    <row r="34" spans="2:11" x14ac:dyDescent="0.3">
      <c r="B34"/>
      <c r="C34"/>
      <c r="D34"/>
      <c r="E34"/>
      <c r="F34"/>
      <c r="G34"/>
      <c r="H34"/>
      <c r="I34"/>
      <c r="J34"/>
      <c r="K34"/>
    </row>
    <row r="35" spans="2:11" x14ac:dyDescent="0.3">
      <c r="B35"/>
      <c r="C35"/>
      <c r="D35"/>
      <c r="E35"/>
      <c r="F35"/>
      <c r="G35"/>
      <c r="H35"/>
      <c r="I35"/>
      <c r="J35"/>
      <c r="K35"/>
    </row>
    <row r="36" spans="2:11" x14ac:dyDescent="0.3">
      <c r="B36"/>
      <c r="C36"/>
      <c r="D36"/>
      <c r="E36"/>
      <c r="F36"/>
      <c r="G36"/>
      <c r="H36"/>
      <c r="I36"/>
      <c r="J36"/>
      <c r="K36"/>
    </row>
    <row r="37" spans="2:11" x14ac:dyDescent="0.3">
      <c r="B37"/>
      <c r="C37"/>
      <c r="D37"/>
      <c r="E37"/>
      <c r="F37"/>
      <c r="G37"/>
      <c r="H37"/>
      <c r="I37"/>
      <c r="J37"/>
      <c r="K37"/>
    </row>
    <row r="38" spans="2:11" x14ac:dyDescent="0.3">
      <c r="B38"/>
      <c r="C38"/>
      <c r="D38"/>
      <c r="E38"/>
      <c r="F38"/>
      <c r="G38"/>
      <c r="H38"/>
      <c r="I38"/>
      <c r="J38"/>
      <c r="K38"/>
    </row>
    <row r="39" spans="2:11" x14ac:dyDescent="0.3">
      <c r="B39"/>
      <c r="C39"/>
      <c r="D39"/>
      <c r="E39"/>
      <c r="F39"/>
      <c r="G39"/>
      <c r="H39"/>
      <c r="I39"/>
      <c r="J39"/>
      <c r="K39"/>
    </row>
    <row r="40" spans="2:11" x14ac:dyDescent="0.3">
      <c r="B40"/>
      <c r="C40"/>
      <c r="D40"/>
      <c r="E40"/>
      <c r="F40"/>
      <c r="G40"/>
      <c r="H40"/>
      <c r="I40"/>
      <c r="J40"/>
      <c r="K40"/>
    </row>
    <row r="41" spans="2:11" x14ac:dyDescent="0.3">
      <c r="B41"/>
      <c r="C41"/>
      <c r="D41"/>
      <c r="E41"/>
      <c r="F41"/>
      <c r="G41"/>
      <c r="H41"/>
      <c r="I41"/>
      <c r="J41"/>
      <c r="K41"/>
    </row>
    <row r="42" spans="2:11" x14ac:dyDescent="0.3">
      <c r="B42"/>
      <c r="C42"/>
      <c r="D42"/>
      <c r="E42"/>
      <c r="F42"/>
      <c r="G42"/>
      <c r="H42"/>
      <c r="I42"/>
      <c r="J42"/>
      <c r="K42"/>
    </row>
    <row r="43" spans="2:11" x14ac:dyDescent="0.3">
      <c r="B43"/>
      <c r="C43"/>
      <c r="D43"/>
      <c r="E43"/>
      <c r="F43"/>
      <c r="G43"/>
      <c r="H43"/>
      <c r="I43"/>
      <c r="J43"/>
      <c r="K43"/>
    </row>
    <row r="44" spans="2:11" x14ac:dyDescent="0.3">
      <c r="B44"/>
      <c r="C44"/>
      <c r="D44"/>
      <c r="E44"/>
      <c r="F44"/>
      <c r="G44"/>
      <c r="H44"/>
      <c r="I44"/>
      <c r="J44"/>
      <c r="K44"/>
    </row>
    <row r="45" spans="2:11" x14ac:dyDescent="0.3">
      <c r="B45"/>
      <c r="C45"/>
      <c r="D45"/>
      <c r="E45"/>
      <c r="F45"/>
      <c r="G45"/>
      <c r="H45"/>
      <c r="I45"/>
      <c r="J45"/>
      <c r="K45"/>
    </row>
    <row r="46" spans="2:11" x14ac:dyDescent="0.3">
      <c r="B46"/>
      <c r="C46"/>
      <c r="D46"/>
      <c r="E46"/>
      <c r="F46"/>
      <c r="G46"/>
      <c r="H46"/>
      <c r="I46"/>
      <c r="J46"/>
      <c r="K46"/>
    </row>
    <row r="47" spans="2:11" x14ac:dyDescent="0.3">
      <c r="B47"/>
      <c r="C47"/>
      <c r="D47"/>
      <c r="E47"/>
      <c r="F47"/>
      <c r="G47"/>
      <c r="H47"/>
      <c r="I47"/>
      <c r="J47"/>
      <c r="K47"/>
    </row>
    <row r="48" spans="2:11" x14ac:dyDescent="0.3">
      <c r="B48"/>
      <c r="C48"/>
      <c r="D48"/>
      <c r="E48"/>
      <c r="F48"/>
      <c r="G48"/>
      <c r="H48"/>
      <c r="I48"/>
      <c r="J48"/>
      <c r="K48"/>
    </row>
    <row r="49" spans="2:11" x14ac:dyDescent="0.3">
      <c r="B49"/>
      <c r="C49"/>
      <c r="D49"/>
      <c r="E49"/>
      <c r="F49"/>
      <c r="G49"/>
      <c r="H49"/>
      <c r="I49"/>
      <c r="J49"/>
      <c r="K49"/>
    </row>
    <row r="50" spans="2:11" x14ac:dyDescent="0.3">
      <c r="B50"/>
      <c r="C50"/>
      <c r="D50"/>
      <c r="E50"/>
      <c r="F50"/>
      <c r="G50"/>
      <c r="H50"/>
      <c r="I50"/>
      <c r="J50"/>
      <c r="K50"/>
    </row>
    <row r="51" spans="2:11" x14ac:dyDescent="0.3">
      <c r="B51"/>
      <c r="C51"/>
      <c r="D51"/>
      <c r="E51"/>
      <c r="F51"/>
      <c r="G51"/>
      <c r="H51"/>
      <c r="I51"/>
      <c r="J51"/>
      <c r="K51"/>
    </row>
    <row r="52" spans="2:11" x14ac:dyDescent="0.3">
      <c r="B52"/>
      <c r="C52"/>
      <c r="D52"/>
      <c r="E52"/>
      <c r="F52"/>
      <c r="G52"/>
      <c r="H52"/>
      <c r="I52"/>
      <c r="J52"/>
      <c r="K52"/>
    </row>
    <row r="53" spans="2:11" x14ac:dyDescent="0.3">
      <c r="B53"/>
      <c r="C53"/>
      <c r="D53"/>
      <c r="E53"/>
      <c r="F53"/>
      <c r="G53"/>
      <c r="H53"/>
      <c r="I53"/>
      <c r="J53"/>
      <c r="K53"/>
    </row>
    <row r="54" spans="2:11" x14ac:dyDescent="0.3">
      <c r="B54"/>
      <c r="C54"/>
      <c r="D54"/>
      <c r="E54"/>
      <c r="F54"/>
      <c r="G54"/>
      <c r="H54"/>
      <c r="I54"/>
      <c r="J54"/>
      <c r="K54"/>
    </row>
    <row r="55" spans="2:11" x14ac:dyDescent="0.3">
      <c r="B55"/>
      <c r="C55"/>
      <c r="D55"/>
      <c r="E55"/>
      <c r="F55"/>
      <c r="G55"/>
      <c r="H55"/>
      <c r="I55"/>
      <c r="J55"/>
      <c r="K55"/>
    </row>
    <row r="56" spans="2:11" x14ac:dyDescent="0.3">
      <c r="B56"/>
      <c r="C56"/>
      <c r="D56"/>
      <c r="E56"/>
      <c r="F56"/>
      <c r="G56"/>
      <c r="H56"/>
      <c r="I56"/>
      <c r="J56"/>
      <c r="K56"/>
    </row>
    <row r="57" spans="2:11" x14ac:dyDescent="0.3">
      <c r="B57"/>
      <c r="C57"/>
      <c r="D57"/>
      <c r="E57"/>
      <c r="F57"/>
      <c r="G57"/>
      <c r="H57"/>
      <c r="I57"/>
      <c r="J57"/>
      <c r="K57"/>
    </row>
    <row r="58" spans="2:11" x14ac:dyDescent="0.3">
      <c r="B58"/>
      <c r="C58"/>
      <c r="D58"/>
      <c r="E58"/>
      <c r="F58"/>
      <c r="G58"/>
      <c r="H58"/>
      <c r="I58"/>
      <c r="J58"/>
      <c r="K58"/>
    </row>
    <row r="59" spans="2:11" x14ac:dyDescent="0.3">
      <c r="B59"/>
      <c r="C59"/>
      <c r="D59"/>
      <c r="E59"/>
      <c r="F59"/>
      <c r="G59"/>
      <c r="H59"/>
      <c r="I59"/>
      <c r="J59"/>
      <c r="K59"/>
    </row>
    <row r="60" spans="2:11" x14ac:dyDescent="0.3">
      <c r="B60"/>
      <c r="C60"/>
      <c r="D60"/>
      <c r="E60"/>
      <c r="F60"/>
      <c r="G60"/>
      <c r="H60"/>
      <c r="I60"/>
      <c r="J60"/>
      <c r="K60"/>
    </row>
    <row r="61" spans="2:11" x14ac:dyDescent="0.3">
      <c r="B61"/>
      <c r="C61"/>
      <c r="D61"/>
      <c r="E61"/>
      <c r="F61"/>
      <c r="G61"/>
      <c r="H61"/>
      <c r="I61"/>
      <c r="J61"/>
      <c r="K61"/>
    </row>
    <row r="62" spans="2:11" x14ac:dyDescent="0.3">
      <c r="B62"/>
      <c r="C62"/>
      <c r="D62"/>
      <c r="E62"/>
      <c r="F62"/>
      <c r="G62"/>
      <c r="H62"/>
      <c r="I62"/>
      <c r="J62"/>
      <c r="K62"/>
    </row>
    <row r="63" spans="2:11" x14ac:dyDescent="0.3">
      <c r="B63"/>
      <c r="C63"/>
      <c r="D63"/>
      <c r="E63"/>
      <c r="F63"/>
      <c r="G63"/>
      <c r="H63"/>
      <c r="I63"/>
      <c r="J63"/>
      <c r="K63"/>
    </row>
    <row r="64" spans="2:11" x14ac:dyDescent="0.3">
      <c r="B64"/>
      <c r="C64"/>
      <c r="D64"/>
      <c r="E64"/>
      <c r="F64"/>
      <c r="G64"/>
      <c r="H64"/>
      <c r="I64"/>
      <c r="J64"/>
      <c r="K64"/>
    </row>
    <row r="65" spans="2:11" x14ac:dyDescent="0.3">
      <c r="B65"/>
      <c r="C65"/>
      <c r="D65"/>
      <c r="E65"/>
      <c r="F65"/>
      <c r="G65"/>
      <c r="H65"/>
      <c r="I65"/>
      <c r="J65"/>
      <c r="K65"/>
    </row>
    <row r="66" spans="2:11" x14ac:dyDescent="0.3">
      <c r="B66"/>
      <c r="C66"/>
      <c r="D66"/>
      <c r="E66"/>
      <c r="F66"/>
      <c r="G66"/>
      <c r="H66"/>
      <c r="I66"/>
      <c r="J66"/>
      <c r="K66"/>
    </row>
    <row r="67" spans="2:11" x14ac:dyDescent="0.3">
      <c r="B67"/>
      <c r="C67"/>
      <c r="D67"/>
      <c r="E67"/>
      <c r="F67"/>
      <c r="G67"/>
      <c r="H67"/>
      <c r="I67"/>
      <c r="J67"/>
      <c r="K67"/>
    </row>
    <row r="68" spans="2:11" x14ac:dyDescent="0.3">
      <c r="B68"/>
      <c r="C68"/>
      <c r="D68"/>
      <c r="E68"/>
      <c r="F68"/>
      <c r="G68"/>
      <c r="H68"/>
      <c r="I68"/>
      <c r="J68"/>
      <c r="K68"/>
    </row>
    <row r="69" spans="2:11" x14ac:dyDescent="0.3">
      <c r="B69"/>
      <c r="C69"/>
      <c r="D69"/>
      <c r="E69"/>
      <c r="F69"/>
      <c r="G69"/>
      <c r="H69"/>
      <c r="I69"/>
      <c r="J69"/>
      <c r="K69"/>
    </row>
    <row r="70" spans="2:11" x14ac:dyDescent="0.3">
      <c r="B70"/>
      <c r="C70"/>
      <c r="D70"/>
      <c r="E70"/>
      <c r="F70"/>
      <c r="G70"/>
      <c r="H70"/>
      <c r="I70"/>
      <c r="J70"/>
      <c r="K70"/>
    </row>
    <row r="71" spans="2:11" x14ac:dyDescent="0.3">
      <c r="B71"/>
      <c r="C71"/>
      <c r="D71"/>
      <c r="E71"/>
      <c r="F71"/>
      <c r="G71"/>
      <c r="H71"/>
      <c r="I71"/>
      <c r="J71"/>
      <c r="K71"/>
    </row>
    <row r="72" spans="2:11" x14ac:dyDescent="0.3">
      <c r="B72"/>
      <c r="C72"/>
      <c r="D72"/>
      <c r="E72"/>
      <c r="F72"/>
      <c r="G72"/>
      <c r="H72"/>
      <c r="I72"/>
      <c r="J72"/>
      <c r="K72"/>
    </row>
    <row r="73" spans="2:11" x14ac:dyDescent="0.3">
      <c r="B73"/>
      <c r="C73"/>
      <c r="D73"/>
      <c r="E73"/>
      <c r="F73"/>
      <c r="G73"/>
      <c r="H73"/>
      <c r="I73"/>
      <c r="J73"/>
      <c r="K73"/>
    </row>
    <row r="74" spans="2:11" x14ac:dyDescent="0.3">
      <c r="B74"/>
      <c r="C74"/>
      <c r="D74"/>
      <c r="E74"/>
      <c r="F74"/>
      <c r="G74"/>
      <c r="H74"/>
      <c r="I74"/>
      <c r="J74"/>
      <c r="K74"/>
    </row>
    <row r="75" spans="2:11" x14ac:dyDescent="0.3">
      <c r="B75"/>
      <c r="C75"/>
      <c r="D75"/>
      <c r="E75"/>
      <c r="F75"/>
      <c r="G75"/>
      <c r="H75"/>
      <c r="I75"/>
      <c r="J75"/>
      <c r="K75"/>
    </row>
    <row r="76" spans="2:11" x14ac:dyDescent="0.3">
      <c r="B76"/>
      <c r="C76"/>
      <c r="D76"/>
      <c r="E76"/>
      <c r="F76"/>
      <c r="G76"/>
      <c r="H76"/>
      <c r="I76"/>
      <c r="J76"/>
      <c r="K76"/>
    </row>
    <row r="77" spans="2:11" x14ac:dyDescent="0.3">
      <c r="B77"/>
      <c r="C77"/>
      <c r="D77"/>
      <c r="E77"/>
      <c r="F77"/>
      <c r="G77"/>
      <c r="H77"/>
      <c r="I77"/>
      <c r="J77"/>
      <c r="K77"/>
    </row>
    <row r="78" spans="2:11" x14ac:dyDescent="0.3">
      <c r="B78"/>
      <c r="C78"/>
      <c r="D78"/>
      <c r="E78"/>
      <c r="F78"/>
      <c r="G78"/>
      <c r="H78"/>
      <c r="I78"/>
      <c r="J78"/>
      <c r="K78"/>
    </row>
    <row r="79" spans="2:11" x14ac:dyDescent="0.3">
      <c r="B79"/>
      <c r="C79"/>
      <c r="D79"/>
      <c r="E79"/>
      <c r="F79"/>
      <c r="G79"/>
      <c r="H79"/>
      <c r="I79"/>
      <c r="J79"/>
      <c r="K79"/>
    </row>
    <row r="80" spans="2:11" x14ac:dyDescent="0.3">
      <c r="B80"/>
      <c r="C80"/>
      <c r="D80"/>
      <c r="E80"/>
      <c r="F80"/>
      <c r="G80"/>
      <c r="H80"/>
      <c r="I80"/>
      <c r="J80"/>
      <c r="K80"/>
    </row>
    <row r="81" spans="2:11" x14ac:dyDescent="0.3">
      <c r="B81"/>
      <c r="C81"/>
      <c r="D81"/>
      <c r="E81"/>
      <c r="F81"/>
      <c r="G81"/>
      <c r="H81"/>
      <c r="I81"/>
      <c r="J81"/>
      <c r="K81"/>
    </row>
    <row r="82" spans="2:11" x14ac:dyDescent="0.3">
      <c r="B82"/>
      <c r="C82"/>
      <c r="D82"/>
      <c r="E82"/>
      <c r="F82"/>
      <c r="G82"/>
      <c r="H82"/>
      <c r="I82"/>
      <c r="J82"/>
      <c r="K82"/>
    </row>
    <row r="83" spans="2:11" x14ac:dyDescent="0.3">
      <c r="B83"/>
      <c r="C83"/>
      <c r="D83"/>
      <c r="E83"/>
      <c r="F83"/>
      <c r="G83"/>
      <c r="H83"/>
      <c r="I83"/>
      <c r="J83"/>
      <c r="K83"/>
    </row>
    <row r="84" spans="2:11" x14ac:dyDescent="0.3">
      <c r="B84"/>
      <c r="C84"/>
      <c r="D84"/>
      <c r="E84"/>
      <c r="F84"/>
      <c r="G84"/>
      <c r="H84"/>
      <c r="I84"/>
      <c r="J84"/>
      <c r="K84"/>
    </row>
    <row r="85" spans="2:11" x14ac:dyDescent="0.3">
      <c r="B85"/>
      <c r="C85"/>
      <c r="D85"/>
      <c r="E85"/>
      <c r="F85"/>
      <c r="G85"/>
      <c r="H85"/>
      <c r="I85"/>
      <c r="J85"/>
      <c r="K85"/>
    </row>
    <row r="86" spans="2:11" x14ac:dyDescent="0.3">
      <c r="B86"/>
      <c r="C86"/>
      <c r="D86"/>
      <c r="E86"/>
      <c r="F86"/>
      <c r="G86"/>
      <c r="H86"/>
      <c r="I86"/>
      <c r="J86"/>
      <c r="K86"/>
    </row>
    <row r="87" spans="2:11" x14ac:dyDescent="0.3">
      <c r="B87"/>
      <c r="C87"/>
      <c r="D87"/>
      <c r="E87"/>
      <c r="F87"/>
      <c r="G87"/>
      <c r="H87"/>
      <c r="I87"/>
      <c r="J87"/>
      <c r="K87"/>
    </row>
    <row r="88" spans="2:11" x14ac:dyDescent="0.3">
      <c r="B88"/>
      <c r="C88"/>
      <c r="D88"/>
      <c r="E88"/>
      <c r="F88"/>
      <c r="G88"/>
      <c r="H88"/>
      <c r="I88"/>
      <c r="J88"/>
      <c r="K88"/>
    </row>
    <row r="89" spans="2:11" x14ac:dyDescent="0.3">
      <c r="B89"/>
      <c r="C89"/>
      <c r="D89"/>
      <c r="E89"/>
      <c r="F89"/>
      <c r="G89"/>
      <c r="H89"/>
      <c r="I89"/>
      <c r="J89"/>
      <c r="K89"/>
    </row>
    <row r="90" spans="2:11" x14ac:dyDescent="0.3">
      <c r="B90"/>
      <c r="C90"/>
      <c r="D90"/>
      <c r="E90"/>
      <c r="F90"/>
      <c r="G90"/>
      <c r="H90"/>
      <c r="I90"/>
      <c r="J90"/>
      <c r="K90"/>
    </row>
    <row r="91" spans="2:11" x14ac:dyDescent="0.3">
      <c r="B91"/>
      <c r="C91"/>
      <c r="D91"/>
      <c r="E91"/>
      <c r="F91"/>
      <c r="G91"/>
      <c r="H91"/>
      <c r="I91"/>
      <c r="J91"/>
      <c r="K91"/>
    </row>
    <row r="92" spans="2:11" x14ac:dyDescent="0.3">
      <c r="B92"/>
      <c r="C92"/>
      <c r="D92"/>
      <c r="E92"/>
      <c r="F92"/>
      <c r="G92"/>
      <c r="H92"/>
      <c r="I92"/>
      <c r="J92"/>
      <c r="K92"/>
    </row>
    <row r="93" spans="2:11" x14ac:dyDescent="0.3">
      <c r="B93"/>
      <c r="C93"/>
      <c r="D93"/>
      <c r="E93"/>
      <c r="F93"/>
      <c r="G93"/>
      <c r="H93"/>
      <c r="I93"/>
      <c r="J93"/>
      <c r="K93"/>
    </row>
    <row r="94" spans="2:11" x14ac:dyDescent="0.3">
      <c r="B94"/>
      <c r="C94"/>
      <c r="D94"/>
      <c r="E94"/>
      <c r="F94"/>
      <c r="G94"/>
      <c r="H94"/>
      <c r="I94"/>
      <c r="J94"/>
      <c r="K94"/>
    </row>
    <row r="95" spans="2:11" x14ac:dyDescent="0.3">
      <c r="B95"/>
      <c r="C95"/>
      <c r="D95"/>
      <c r="E95"/>
      <c r="F95"/>
      <c r="G95"/>
      <c r="H95"/>
      <c r="I95"/>
      <c r="J95"/>
      <c r="K95"/>
    </row>
    <row r="96" spans="2:11" x14ac:dyDescent="0.3">
      <c r="B96"/>
      <c r="C96"/>
      <c r="D96"/>
      <c r="E96"/>
      <c r="F96"/>
      <c r="G96"/>
      <c r="H96"/>
      <c r="I96"/>
      <c r="J96"/>
      <c r="K96"/>
    </row>
    <row r="97" spans="2:11" x14ac:dyDescent="0.3">
      <c r="B97"/>
      <c r="C97"/>
      <c r="D97"/>
      <c r="E97"/>
      <c r="F97"/>
      <c r="G97"/>
      <c r="H97"/>
      <c r="I97"/>
      <c r="J97"/>
      <c r="K97"/>
    </row>
    <row r="98" spans="2:11" x14ac:dyDescent="0.3">
      <c r="B98"/>
      <c r="C98"/>
      <c r="D98"/>
      <c r="E98"/>
      <c r="F98"/>
      <c r="G98"/>
      <c r="H98"/>
      <c r="I98"/>
      <c r="J98"/>
      <c r="K98"/>
    </row>
    <row r="99" spans="2:11" x14ac:dyDescent="0.3">
      <c r="B99"/>
      <c r="C99"/>
      <c r="D99"/>
      <c r="E99"/>
      <c r="F99"/>
      <c r="G99"/>
      <c r="H99"/>
      <c r="I99"/>
      <c r="J99"/>
      <c r="K99"/>
    </row>
    <row r="100" spans="2:11" x14ac:dyDescent="0.3">
      <c r="B100"/>
      <c r="C100"/>
      <c r="D100"/>
      <c r="E100"/>
      <c r="F100"/>
      <c r="G100"/>
      <c r="H100"/>
      <c r="I100"/>
      <c r="J100"/>
      <c r="K100"/>
    </row>
    <row r="101" spans="2:11" x14ac:dyDescent="0.3">
      <c r="B101"/>
      <c r="C101"/>
      <c r="D101"/>
      <c r="E101"/>
      <c r="F101"/>
      <c r="G101"/>
      <c r="H101"/>
      <c r="I101"/>
      <c r="J101"/>
      <c r="K101"/>
    </row>
    <row r="102" spans="2:11" x14ac:dyDescent="0.3">
      <c r="B102"/>
      <c r="C102"/>
      <c r="D102"/>
      <c r="E102"/>
      <c r="F102"/>
      <c r="G102"/>
      <c r="H102"/>
      <c r="I102"/>
      <c r="J102"/>
      <c r="K102"/>
    </row>
    <row r="103" spans="2:11" x14ac:dyDescent="0.3">
      <c r="B103"/>
      <c r="C103"/>
      <c r="D103"/>
      <c r="E103"/>
      <c r="F103"/>
      <c r="G103"/>
      <c r="H103"/>
      <c r="I103"/>
      <c r="J103"/>
      <c r="K103"/>
    </row>
    <row r="104" spans="2:11" x14ac:dyDescent="0.3">
      <c r="B104"/>
      <c r="C104"/>
      <c r="D104"/>
      <c r="E104"/>
      <c r="F104"/>
      <c r="G104"/>
      <c r="H104"/>
      <c r="I104"/>
      <c r="J104"/>
      <c r="K104"/>
    </row>
    <row r="105" spans="2:11" x14ac:dyDescent="0.3">
      <c r="B105"/>
      <c r="C105"/>
      <c r="D105"/>
      <c r="E105"/>
      <c r="F105"/>
      <c r="G105"/>
      <c r="H105"/>
      <c r="I105"/>
      <c r="J105"/>
      <c r="K105"/>
    </row>
    <row r="106" spans="2:11" x14ac:dyDescent="0.3">
      <c r="B106"/>
      <c r="C106"/>
      <c r="D106"/>
      <c r="E106"/>
      <c r="F106"/>
      <c r="G106"/>
      <c r="H106"/>
      <c r="I106"/>
      <c r="J106"/>
      <c r="K106"/>
    </row>
    <row r="107" spans="2:11" x14ac:dyDescent="0.3">
      <c r="B107"/>
      <c r="C107"/>
      <c r="D107"/>
      <c r="E107"/>
      <c r="F107"/>
      <c r="G107"/>
      <c r="H107"/>
      <c r="I107"/>
      <c r="J107"/>
      <c r="K107"/>
    </row>
    <row r="108" spans="2:11" x14ac:dyDescent="0.3">
      <c r="B108"/>
      <c r="C108"/>
      <c r="D108"/>
      <c r="E108"/>
      <c r="F108"/>
      <c r="G108"/>
      <c r="H108"/>
      <c r="I108"/>
      <c r="J108"/>
      <c r="K108"/>
    </row>
    <row r="109" spans="2:11" x14ac:dyDescent="0.3">
      <c r="B109"/>
      <c r="C109"/>
      <c r="D109"/>
      <c r="E109"/>
      <c r="F109"/>
      <c r="G109"/>
      <c r="H109"/>
      <c r="I109"/>
      <c r="J109"/>
      <c r="K109"/>
    </row>
    <row r="110" spans="2:11" x14ac:dyDescent="0.3">
      <c r="B110"/>
      <c r="C110"/>
      <c r="D110"/>
      <c r="E110"/>
      <c r="F110"/>
      <c r="G110"/>
      <c r="H110"/>
      <c r="I110"/>
      <c r="J110"/>
      <c r="K110"/>
    </row>
    <row r="111" spans="2:11" x14ac:dyDescent="0.3">
      <c r="B111"/>
      <c r="C111"/>
      <c r="D111"/>
      <c r="E111"/>
      <c r="F111"/>
      <c r="G111"/>
      <c r="H111"/>
      <c r="I111"/>
      <c r="J111"/>
      <c r="K111"/>
    </row>
    <row r="112" spans="2:11" x14ac:dyDescent="0.3">
      <c r="B112"/>
      <c r="C112"/>
      <c r="D112"/>
      <c r="E112"/>
      <c r="F112"/>
      <c r="G112"/>
      <c r="H112"/>
      <c r="I112"/>
      <c r="J112"/>
      <c r="K112"/>
    </row>
    <row r="113" spans="2:11" x14ac:dyDescent="0.3">
      <c r="B113"/>
      <c r="C113"/>
      <c r="D113"/>
      <c r="E113"/>
      <c r="F113"/>
      <c r="G113"/>
      <c r="H113"/>
      <c r="I113"/>
      <c r="J113"/>
      <c r="K113"/>
    </row>
    <row r="114" spans="2:11" x14ac:dyDescent="0.3">
      <c r="B114"/>
      <c r="C114"/>
      <c r="D114"/>
      <c r="E114"/>
      <c r="F114"/>
      <c r="G114"/>
      <c r="H114"/>
      <c r="I114"/>
      <c r="J114"/>
      <c r="K114"/>
    </row>
    <row r="115" spans="2:11" x14ac:dyDescent="0.3">
      <c r="B115"/>
      <c r="C115"/>
      <c r="D115"/>
      <c r="E115"/>
      <c r="F115"/>
      <c r="G115"/>
      <c r="H115"/>
      <c r="I115"/>
      <c r="J115"/>
      <c r="K115"/>
    </row>
    <row r="116" spans="2:11" x14ac:dyDescent="0.3">
      <c r="B116"/>
      <c r="C116"/>
      <c r="D116"/>
      <c r="E116"/>
      <c r="F116"/>
      <c r="G116"/>
      <c r="H116"/>
      <c r="I116"/>
      <c r="J116"/>
      <c r="K116"/>
    </row>
    <row r="117" spans="2:11" x14ac:dyDescent="0.3">
      <c r="B117"/>
      <c r="C117"/>
      <c r="D117"/>
      <c r="E117"/>
      <c r="F117"/>
      <c r="G117"/>
      <c r="H117"/>
      <c r="I117"/>
      <c r="J117"/>
      <c r="K117"/>
    </row>
    <row r="118" spans="2:11" x14ac:dyDescent="0.3">
      <c r="B118"/>
      <c r="C118"/>
      <c r="D118"/>
      <c r="E118"/>
      <c r="F118"/>
      <c r="G118"/>
      <c r="H118"/>
      <c r="I118"/>
      <c r="J118"/>
      <c r="K118"/>
    </row>
    <row r="119" spans="2:11" x14ac:dyDescent="0.3">
      <c r="B119"/>
      <c r="C119"/>
      <c r="D119"/>
      <c r="E119"/>
      <c r="F119"/>
      <c r="G119"/>
      <c r="H119"/>
      <c r="I119"/>
      <c r="J119"/>
      <c r="K119"/>
    </row>
    <row r="120" spans="2:11" x14ac:dyDescent="0.3">
      <c r="B120"/>
      <c r="C120"/>
      <c r="D120"/>
      <c r="E120"/>
      <c r="F120"/>
      <c r="G120"/>
      <c r="H120"/>
      <c r="I120"/>
      <c r="J120"/>
      <c r="K120"/>
    </row>
    <row r="121" spans="2:11" x14ac:dyDescent="0.3">
      <c r="B121"/>
      <c r="C121"/>
      <c r="D121"/>
      <c r="E121"/>
      <c r="F121"/>
      <c r="G121"/>
      <c r="H121"/>
      <c r="I121"/>
      <c r="J121"/>
      <c r="K121"/>
    </row>
    <row r="122" spans="2:11" x14ac:dyDescent="0.3">
      <c r="B122"/>
      <c r="C122"/>
      <c r="D122"/>
      <c r="E122"/>
      <c r="F122"/>
      <c r="G122"/>
      <c r="H122"/>
      <c r="I122"/>
      <c r="J122"/>
      <c r="K122"/>
    </row>
    <row r="123" spans="2:11" x14ac:dyDescent="0.3">
      <c r="B123"/>
      <c r="C123"/>
      <c r="D123"/>
      <c r="E123"/>
      <c r="F123"/>
      <c r="G123"/>
      <c r="H123"/>
      <c r="I123"/>
      <c r="J123"/>
      <c r="K123"/>
    </row>
    <row r="124" spans="2:11" x14ac:dyDescent="0.3">
      <c r="B124"/>
      <c r="C124"/>
      <c r="D124"/>
      <c r="E124"/>
      <c r="F124"/>
      <c r="G124"/>
      <c r="H124"/>
      <c r="I124"/>
      <c r="J124"/>
      <c r="K124"/>
    </row>
    <row r="125" spans="2:11" x14ac:dyDescent="0.3">
      <c r="B125"/>
      <c r="C125"/>
      <c r="D125"/>
      <c r="E125"/>
      <c r="F125"/>
      <c r="G125"/>
      <c r="H125"/>
      <c r="I125"/>
      <c r="J125"/>
      <c r="K125"/>
    </row>
    <row r="126" spans="2:11" x14ac:dyDescent="0.3">
      <c r="B126"/>
      <c r="C126"/>
      <c r="D126"/>
      <c r="E126"/>
      <c r="F126"/>
      <c r="G126"/>
      <c r="H126"/>
      <c r="I126"/>
      <c r="J126"/>
      <c r="K126"/>
    </row>
    <row r="127" spans="2:11" x14ac:dyDescent="0.3">
      <c r="B127"/>
      <c r="C127"/>
      <c r="D127"/>
      <c r="E127"/>
      <c r="F127"/>
      <c r="G127"/>
      <c r="H127"/>
      <c r="I127"/>
      <c r="J127"/>
      <c r="K127"/>
    </row>
    <row r="128" spans="2:11" x14ac:dyDescent="0.3">
      <c r="B128"/>
      <c r="C128"/>
      <c r="D128"/>
      <c r="E128"/>
      <c r="F128"/>
      <c r="G128"/>
      <c r="H128"/>
      <c r="I128"/>
      <c r="J128"/>
      <c r="K128"/>
    </row>
    <row r="129" spans="2:11" x14ac:dyDescent="0.3">
      <c r="B129"/>
      <c r="C129"/>
      <c r="D129"/>
      <c r="E129"/>
      <c r="F129"/>
      <c r="G129"/>
      <c r="H129"/>
      <c r="I129"/>
      <c r="J129"/>
      <c r="K129"/>
    </row>
    <row r="130" spans="2:11" x14ac:dyDescent="0.3">
      <c r="B130"/>
      <c r="C130"/>
      <c r="D130"/>
      <c r="E130"/>
      <c r="F130"/>
      <c r="G130"/>
      <c r="H130"/>
      <c r="I130"/>
      <c r="J130"/>
      <c r="K130"/>
    </row>
    <row r="131" spans="2:11" x14ac:dyDescent="0.3">
      <c r="B131"/>
      <c r="C131"/>
      <c r="D131"/>
      <c r="E131"/>
      <c r="F131"/>
      <c r="G131"/>
      <c r="H131"/>
      <c r="I131"/>
      <c r="J131"/>
      <c r="K131"/>
    </row>
    <row r="132" spans="2:11" x14ac:dyDescent="0.3">
      <c r="B132"/>
      <c r="C132"/>
      <c r="D132"/>
      <c r="E132"/>
      <c r="F132"/>
      <c r="G132"/>
      <c r="H132"/>
      <c r="I132"/>
      <c r="J132"/>
      <c r="K132"/>
    </row>
    <row r="133" spans="2:11" x14ac:dyDescent="0.3">
      <c r="B133"/>
      <c r="C133"/>
      <c r="D133"/>
      <c r="E133"/>
      <c r="F133"/>
      <c r="G133"/>
      <c r="H133"/>
      <c r="I133"/>
      <c r="J133"/>
      <c r="K133"/>
    </row>
    <row r="134" spans="2:11" x14ac:dyDescent="0.3">
      <c r="B134"/>
      <c r="C134"/>
      <c r="D134"/>
      <c r="E134"/>
      <c r="F134"/>
      <c r="G134"/>
      <c r="H134"/>
      <c r="I134"/>
      <c r="J134"/>
      <c r="K134"/>
    </row>
    <row r="135" spans="2:11" x14ac:dyDescent="0.3">
      <c r="B135"/>
      <c r="C135"/>
      <c r="D135"/>
      <c r="E135"/>
      <c r="F135"/>
      <c r="G135"/>
      <c r="H135"/>
      <c r="I135"/>
      <c r="J135"/>
      <c r="K135"/>
    </row>
    <row r="136" spans="2:11" x14ac:dyDescent="0.3">
      <c r="B136"/>
      <c r="C136"/>
      <c r="D136"/>
      <c r="E136"/>
      <c r="F136"/>
      <c r="G136"/>
      <c r="H136"/>
      <c r="I136"/>
      <c r="J136"/>
      <c r="K136"/>
    </row>
    <row r="137" spans="2:11" x14ac:dyDescent="0.3">
      <c r="B137"/>
      <c r="C137"/>
      <c r="D137"/>
      <c r="E137"/>
      <c r="F137"/>
      <c r="G137"/>
      <c r="H137"/>
      <c r="I137"/>
      <c r="J137"/>
      <c r="K137"/>
    </row>
    <row r="138" spans="2:11" x14ac:dyDescent="0.3">
      <c r="B138"/>
      <c r="C138"/>
      <c r="D138"/>
      <c r="E138"/>
      <c r="F138"/>
      <c r="G138"/>
      <c r="H138"/>
      <c r="I138"/>
      <c r="J138"/>
      <c r="K138"/>
    </row>
    <row r="139" spans="2:11" x14ac:dyDescent="0.3">
      <c r="B139"/>
      <c r="C139"/>
      <c r="D139"/>
      <c r="E139"/>
      <c r="F139"/>
      <c r="G139"/>
      <c r="H139"/>
      <c r="I139"/>
      <c r="J139"/>
      <c r="K139"/>
    </row>
    <row r="140" spans="2:11" x14ac:dyDescent="0.3">
      <c r="B140"/>
      <c r="C140"/>
      <c r="D140"/>
      <c r="E140"/>
      <c r="F140"/>
      <c r="G140"/>
      <c r="H140"/>
      <c r="I140"/>
      <c r="J140"/>
      <c r="K140"/>
    </row>
    <row r="141" spans="2:11" x14ac:dyDescent="0.3">
      <c r="B141"/>
      <c r="C141"/>
      <c r="D141"/>
      <c r="E141"/>
      <c r="F141"/>
      <c r="G141"/>
      <c r="H141"/>
      <c r="I141"/>
      <c r="J141"/>
      <c r="K141"/>
    </row>
    <row r="142" spans="2:11" x14ac:dyDescent="0.3">
      <c r="B142"/>
      <c r="C142"/>
      <c r="D142"/>
      <c r="E142"/>
      <c r="F142"/>
      <c r="G142"/>
      <c r="H142"/>
      <c r="I142"/>
      <c r="J142"/>
      <c r="K142"/>
    </row>
    <row r="143" spans="2:11" x14ac:dyDescent="0.3">
      <c r="B143"/>
      <c r="C143"/>
      <c r="D143"/>
      <c r="E143"/>
      <c r="F143"/>
      <c r="G143"/>
      <c r="H143"/>
      <c r="I143"/>
      <c r="J143"/>
      <c r="K143"/>
    </row>
    <row r="144" spans="2:11" x14ac:dyDescent="0.3">
      <c r="B144"/>
      <c r="C144"/>
      <c r="D144"/>
      <c r="E144"/>
      <c r="F144"/>
      <c r="G144"/>
      <c r="H144"/>
      <c r="I144"/>
      <c r="J144"/>
      <c r="K144"/>
    </row>
    <row r="145" spans="2:11" x14ac:dyDescent="0.3">
      <c r="B145"/>
      <c r="C145"/>
      <c r="D145"/>
      <c r="E145"/>
      <c r="F145"/>
      <c r="G145"/>
      <c r="H145"/>
      <c r="I145"/>
      <c r="J145"/>
      <c r="K145"/>
    </row>
    <row r="146" spans="2:11" x14ac:dyDescent="0.3">
      <c r="B146"/>
      <c r="C146"/>
      <c r="D146"/>
      <c r="E146"/>
      <c r="F146"/>
      <c r="G146"/>
      <c r="H146"/>
      <c r="I146"/>
      <c r="J146"/>
      <c r="K146"/>
    </row>
    <row r="147" spans="2:11" x14ac:dyDescent="0.3">
      <c r="B147"/>
      <c r="C147"/>
      <c r="D147"/>
      <c r="E147"/>
      <c r="F147"/>
      <c r="G147"/>
      <c r="H147"/>
      <c r="I147"/>
      <c r="J147"/>
      <c r="K147"/>
    </row>
    <row r="148" spans="2:11" x14ac:dyDescent="0.3">
      <c r="B148"/>
      <c r="C148"/>
      <c r="D148"/>
      <c r="E148"/>
      <c r="F148"/>
      <c r="G148"/>
      <c r="H148"/>
      <c r="I148"/>
      <c r="J148"/>
      <c r="K148"/>
    </row>
    <row r="149" spans="2:11" x14ac:dyDescent="0.3">
      <c r="B149"/>
      <c r="C149"/>
      <c r="D149"/>
      <c r="E149"/>
      <c r="F149"/>
      <c r="G149"/>
      <c r="H149"/>
      <c r="I149"/>
      <c r="J149"/>
      <c r="K149"/>
    </row>
    <row r="150" spans="2:11" x14ac:dyDescent="0.3">
      <c r="B150"/>
      <c r="C150"/>
      <c r="D150"/>
      <c r="E150"/>
      <c r="F150"/>
      <c r="G150"/>
      <c r="H150"/>
      <c r="I150"/>
      <c r="J150"/>
      <c r="K150"/>
    </row>
    <row r="151" spans="2:11" x14ac:dyDescent="0.3">
      <c r="B151"/>
      <c r="C151"/>
      <c r="D151"/>
      <c r="E151"/>
      <c r="F151"/>
      <c r="G151"/>
      <c r="H151"/>
      <c r="I151"/>
      <c r="J151"/>
      <c r="K151"/>
    </row>
    <row r="152" spans="2:11" x14ac:dyDescent="0.3">
      <c r="B152"/>
      <c r="C152"/>
      <c r="D152"/>
      <c r="E152"/>
      <c r="F152"/>
      <c r="G152"/>
      <c r="H152"/>
      <c r="I152"/>
      <c r="J152"/>
      <c r="K152"/>
    </row>
    <row r="153" spans="2:11" x14ac:dyDescent="0.3">
      <c r="B153"/>
      <c r="C153"/>
      <c r="D153"/>
      <c r="E153"/>
      <c r="F153"/>
      <c r="G153"/>
      <c r="H153"/>
      <c r="I153"/>
      <c r="J153"/>
      <c r="K153"/>
    </row>
    <row r="154" spans="2:11" x14ac:dyDescent="0.3">
      <c r="B154"/>
      <c r="C154"/>
      <c r="D154"/>
      <c r="E154"/>
      <c r="F154"/>
      <c r="G154"/>
      <c r="H154"/>
      <c r="I154"/>
      <c r="J154"/>
      <c r="K154"/>
    </row>
    <row r="155" spans="2:11" x14ac:dyDescent="0.3">
      <c r="B155"/>
      <c r="C155"/>
      <c r="D155"/>
      <c r="E155"/>
      <c r="F155"/>
      <c r="G155"/>
      <c r="H155"/>
      <c r="I155"/>
      <c r="J155"/>
      <c r="K155"/>
    </row>
    <row r="156" spans="2:11" x14ac:dyDescent="0.3">
      <c r="B156"/>
      <c r="C156"/>
      <c r="D156"/>
      <c r="E156"/>
      <c r="F156"/>
      <c r="G156"/>
      <c r="H156"/>
      <c r="I156"/>
      <c r="J156"/>
      <c r="K156"/>
    </row>
    <row r="157" spans="2:11" x14ac:dyDescent="0.3">
      <c r="B157"/>
      <c r="C157"/>
      <c r="D157"/>
      <c r="E157"/>
      <c r="F157"/>
      <c r="G157"/>
      <c r="H157"/>
      <c r="I157"/>
      <c r="J157"/>
      <c r="K157"/>
    </row>
    <row r="158" spans="2:11" x14ac:dyDescent="0.3">
      <c r="B158"/>
      <c r="C158"/>
      <c r="D158"/>
      <c r="E158"/>
      <c r="F158"/>
      <c r="G158"/>
      <c r="H158"/>
      <c r="I158"/>
      <c r="J158"/>
      <c r="K158"/>
    </row>
    <row r="159" spans="2:11" x14ac:dyDescent="0.3">
      <c r="B159"/>
      <c r="C159"/>
      <c r="D159"/>
      <c r="E159"/>
      <c r="F159"/>
      <c r="G159"/>
      <c r="H159"/>
      <c r="I159"/>
      <c r="J159"/>
      <c r="K159"/>
    </row>
    <row r="160" spans="2:11" x14ac:dyDescent="0.3">
      <c r="B160"/>
      <c r="C160"/>
      <c r="D160"/>
      <c r="E160"/>
      <c r="F160"/>
      <c r="G160"/>
      <c r="H160"/>
      <c r="I160"/>
      <c r="J160"/>
      <c r="K160"/>
    </row>
    <row r="161" spans="2:11" x14ac:dyDescent="0.3">
      <c r="B161"/>
      <c r="C161"/>
      <c r="D161"/>
      <c r="E161"/>
      <c r="F161"/>
      <c r="G161"/>
      <c r="H161"/>
      <c r="I161"/>
      <c r="J161"/>
      <c r="K161"/>
    </row>
    <row r="162" spans="2:11" x14ac:dyDescent="0.3">
      <c r="B162"/>
      <c r="C162"/>
      <c r="D162"/>
      <c r="E162"/>
      <c r="F162"/>
      <c r="G162"/>
      <c r="H162"/>
      <c r="I162"/>
      <c r="J162"/>
      <c r="K162"/>
    </row>
    <row r="163" spans="2:11" x14ac:dyDescent="0.3">
      <c r="B163"/>
      <c r="C163"/>
      <c r="D163"/>
      <c r="E163"/>
      <c r="F163"/>
      <c r="G163"/>
      <c r="H163"/>
      <c r="I163"/>
      <c r="J163"/>
      <c r="K163"/>
    </row>
    <row r="164" spans="2:11" x14ac:dyDescent="0.3">
      <c r="B164"/>
      <c r="C164"/>
      <c r="D164"/>
      <c r="E164"/>
      <c r="F164"/>
      <c r="G164"/>
      <c r="H164"/>
      <c r="I164"/>
      <c r="J164"/>
      <c r="K164"/>
    </row>
    <row r="165" spans="2:11" x14ac:dyDescent="0.3">
      <c r="B165"/>
      <c r="C165"/>
      <c r="D165"/>
      <c r="E165"/>
      <c r="F165"/>
      <c r="G165"/>
      <c r="H165"/>
      <c r="I165"/>
      <c r="J165"/>
      <c r="K165"/>
    </row>
    <row r="166" spans="2:11" x14ac:dyDescent="0.3">
      <c r="B166"/>
      <c r="C166"/>
      <c r="D166"/>
      <c r="E166"/>
      <c r="F166"/>
      <c r="G166"/>
      <c r="H166"/>
      <c r="I166"/>
      <c r="J166"/>
      <c r="K166"/>
    </row>
    <row r="167" spans="2:11" x14ac:dyDescent="0.3">
      <c r="B167"/>
      <c r="C167"/>
      <c r="D167"/>
      <c r="E167"/>
      <c r="F167"/>
      <c r="G167"/>
      <c r="H167"/>
      <c r="I167"/>
      <c r="J167"/>
      <c r="K167"/>
    </row>
    <row r="168" spans="2:11" x14ac:dyDescent="0.3">
      <c r="B168"/>
      <c r="C168"/>
      <c r="D168"/>
      <c r="E168"/>
      <c r="F168"/>
      <c r="G168"/>
      <c r="H168"/>
      <c r="I168"/>
      <c r="J168"/>
      <c r="K168"/>
    </row>
    <row r="169" spans="2:11" x14ac:dyDescent="0.3">
      <c r="B169"/>
      <c r="C169"/>
      <c r="D169"/>
      <c r="E169"/>
      <c r="F169"/>
      <c r="G169"/>
      <c r="H169"/>
      <c r="I169"/>
      <c r="J169"/>
      <c r="K169"/>
    </row>
    <row r="170" spans="2:11" x14ac:dyDescent="0.3">
      <c r="B170"/>
      <c r="C170"/>
      <c r="D170"/>
      <c r="E170"/>
      <c r="F170"/>
      <c r="G170"/>
      <c r="H170"/>
      <c r="I170"/>
      <c r="J170"/>
      <c r="K170"/>
    </row>
    <row r="171" spans="2:11" x14ac:dyDescent="0.3">
      <c r="B171"/>
      <c r="C171"/>
      <c r="D171"/>
      <c r="E171"/>
      <c r="F171"/>
      <c r="G171"/>
      <c r="H171"/>
      <c r="I171"/>
      <c r="J171"/>
      <c r="K171"/>
    </row>
    <row r="172" spans="2:11" x14ac:dyDescent="0.3">
      <c r="B172"/>
      <c r="C172"/>
      <c r="D172"/>
      <c r="E172"/>
      <c r="F172"/>
      <c r="G172"/>
      <c r="H172"/>
      <c r="I172"/>
      <c r="J172"/>
      <c r="K172"/>
    </row>
    <row r="173" spans="2:11" x14ac:dyDescent="0.3">
      <c r="B173"/>
      <c r="C173"/>
      <c r="D173"/>
      <c r="E173"/>
      <c r="F173"/>
      <c r="G173"/>
      <c r="H173"/>
      <c r="I173"/>
      <c r="J173"/>
      <c r="K173"/>
    </row>
    <row r="174" spans="2:11" x14ac:dyDescent="0.3">
      <c r="B174"/>
      <c r="C174"/>
      <c r="D174"/>
      <c r="E174"/>
      <c r="F174"/>
      <c r="G174"/>
      <c r="H174"/>
      <c r="I174"/>
      <c r="J174"/>
      <c r="K174"/>
    </row>
    <row r="175" spans="2:11" x14ac:dyDescent="0.3">
      <c r="B175"/>
      <c r="C175"/>
      <c r="D175"/>
      <c r="E175"/>
      <c r="F175"/>
      <c r="G175"/>
      <c r="H175"/>
      <c r="I175"/>
      <c r="J175"/>
      <c r="K175"/>
    </row>
    <row r="176" spans="2:11" x14ac:dyDescent="0.3">
      <c r="B176"/>
      <c r="C176"/>
      <c r="D176"/>
      <c r="E176"/>
      <c r="F176"/>
      <c r="G176"/>
      <c r="H176"/>
      <c r="I176"/>
      <c r="J176"/>
      <c r="K176"/>
    </row>
    <row r="177" spans="2:11" x14ac:dyDescent="0.3">
      <c r="B177"/>
      <c r="C177"/>
      <c r="D177"/>
      <c r="E177"/>
      <c r="F177"/>
      <c r="G177"/>
      <c r="H177"/>
      <c r="I177"/>
      <c r="J177"/>
      <c r="K177"/>
    </row>
    <row r="178" spans="2:11" x14ac:dyDescent="0.3">
      <c r="B178"/>
      <c r="C178"/>
      <c r="D178"/>
      <c r="E178"/>
      <c r="F178"/>
      <c r="G178"/>
      <c r="H178"/>
      <c r="I178"/>
      <c r="J178"/>
      <c r="K178"/>
    </row>
    <row r="179" spans="2:11" x14ac:dyDescent="0.3">
      <c r="B179"/>
      <c r="C179"/>
      <c r="D179"/>
      <c r="E179"/>
      <c r="F179"/>
      <c r="G179"/>
      <c r="H179"/>
      <c r="I179"/>
      <c r="J179"/>
      <c r="K179"/>
    </row>
    <row r="180" spans="2:11" x14ac:dyDescent="0.3">
      <c r="B180"/>
      <c r="C180"/>
      <c r="D180"/>
      <c r="E180"/>
      <c r="F180"/>
      <c r="G180"/>
      <c r="H180"/>
      <c r="I180"/>
      <c r="J180"/>
      <c r="K180"/>
    </row>
    <row r="181" spans="2:11" x14ac:dyDescent="0.3">
      <c r="B181"/>
      <c r="C181"/>
      <c r="D181"/>
      <c r="E181"/>
      <c r="F181"/>
      <c r="G181"/>
      <c r="H181"/>
      <c r="I181"/>
      <c r="J181"/>
      <c r="K181"/>
    </row>
    <row r="182" spans="2:11" x14ac:dyDescent="0.3">
      <c r="B182"/>
      <c r="C182"/>
      <c r="D182"/>
      <c r="E182"/>
      <c r="F182"/>
      <c r="G182"/>
      <c r="H182"/>
      <c r="I182"/>
      <c r="J182"/>
      <c r="K182"/>
    </row>
    <row r="183" spans="2:11" x14ac:dyDescent="0.3">
      <c r="B183"/>
      <c r="C183"/>
      <c r="D183"/>
      <c r="E183"/>
      <c r="F183"/>
      <c r="G183"/>
      <c r="H183"/>
      <c r="I183"/>
      <c r="J183"/>
      <c r="K183"/>
    </row>
    <row r="184" spans="2:11" x14ac:dyDescent="0.3">
      <c r="B184"/>
      <c r="C184"/>
      <c r="D184"/>
      <c r="E184"/>
      <c r="F184"/>
      <c r="G184"/>
      <c r="H184"/>
      <c r="I184"/>
      <c r="J184"/>
      <c r="K184"/>
    </row>
    <row r="185" spans="2:11" x14ac:dyDescent="0.3">
      <c r="B185"/>
      <c r="C185"/>
      <c r="D185"/>
      <c r="E185"/>
      <c r="F185"/>
      <c r="G185"/>
      <c r="H185"/>
      <c r="I185"/>
      <c r="J185"/>
      <c r="K185"/>
    </row>
    <row r="186" spans="2:11" x14ac:dyDescent="0.3">
      <c r="B186"/>
      <c r="C186"/>
      <c r="D186"/>
      <c r="E186"/>
      <c r="F186"/>
      <c r="G186"/>
      <c r="H186"/>
      <c r="I186"/>
      <c r="J186"/>
      <c r="K186"/>
    </row>
    <row r="187" spans="2:11" x14ac:dyDescent="0.3">
      <c r="B187"/>
      <c r="C187"/>
      <c r="D187"/>
      <c r="E187"/>
      <c r="F187"/>
      <c r="G187"/>
      <c r="H187"/>
      <c r="I187"/>
      <c r="J187"/>
      <c r="K187"/>
    </row>
    <row r="188" spans="2:11" x14ac:dyDescent="0.3">
      <c r="B188"/>
      <c r="C188"/>
      <c r="D188"/>
      <c r="E188"/>
      <c r="F188"/>
      <c r="G188"/>
      <c r="H188"/>
      <c r="I188"/>
      <c r="J188"/>
      <c r="K188"/>
    </row>
    <row r="189" spans="2:11" x14ac:dyDescent="0.3">
      <c r="B189"/>
      <c r="C189"/>
      <c r="D189"/>
      <c r="E189"/>
      <c r="F189"/>
      <c r="G189"/>
      <c r="H189"/>
      <c r="I189"/>
      <c r="J189"/>
      <c r="K189"/>
    </row>
    <row r="190" spans="2:11" x14ac:dyDescent="0.3">
      <c r="B190"/>
      <c r="C190"/>
      <c r="D190"/>
      <c r="E190"/>
      <c r="F190"/>
      <c r="G190"/>
      <c r="H190"/>
      <c r="I190"/>
      <c r="J190"/>
      <c r="K190"/>
    </row>
    <row r="191" spans="2:11" x14ac:dyDescent="0.3">
      <c r="B191"/>
      <c r="C191"/>
      <c r="D191"/>
      <c r="E191"/>
      <c r="F191"/>
      <c r="G191"/>
      <c r="H191"/>
      <c r="I191"/>
      <c r="J191"/>
      <c r="K191"/>
    </row>
    <row r="192" spans="2:11" x14ac:dyDescent="0.3">
      <c r="B192"/>
      <c r="C192"/>
      <c r="D192"/>
      <c r="E192"/>
      <c r="F192"/>
      <c r="G192"/>
      <c r="H192"/>
      <c r="I192"/>
      <c r="J192"/>
      <c r="K192"/>
    </row>
    <row r="193" spans="2:11" x14ac:dyDescent="0.3">
      <c r="B193"/>
      <c r="C193"/>
      <c r="D193"/>
      <c r="E193"/>
      <c r="F193"/>
      <c r="G193"/>
      <c r="H193"/>
      <c r="I193"/>
      <c r="J193"/>
      <c r="K193"/>
    </row>
    <row r="194" spans="2:11" x14ac:dyDescent="0.3">
      <c r="B194"/>
      <c r="C194"/>
      <c r="D194"/>
      <c r="E194"/>
      <c r="F194"/>
      <c r="G194"/>
      <c r="H194"/>
      <c r="I194"/>
      <c r="J194"/>
      <c r="K194"/>
    </row>
    <row r="195" spans="2:11" x14ac:dyDescent="0.3">
      <c r="B195"/>
      <c r="C195"/>
      <c r="D195"/>
      <c r="E195"/>
      <c r="F195"/>
      <c r="G195"/>
      <c r="H195"/>
      <c r="I195"/>
      <c r="J195"/>
      <c r="K195"/>
    </row>
    <row r="196" spans="2:11" x14ac:dyDescent="0.3">
      <c r="B196"/>
      <c r="C196"/>
      <c r="D196"/>
      <c r="E196"/>
      <c r="F196"/>
      <c r="G196"/>
      <c r="H196"/>
      <c r="I196"/>
      <c r="J196"/>
      <c r="K196"/>
    </row>
    <row r="197" spans="2:11" x14ac:dyDescent="0.3">
      <c r="B197"/>
      <c r="C197"/>
      <c r="D197"/>
      <c r="E197"/>
      <c r="F197"/>
      <c r="G197"/>
      <c r="H197"/>
      <c r="I197"/>
      <c r="J197"/>
      <c r="K197"/>
    </row>
    <row r="198" spans="2:11" x14ac:dyDescent="0.3">
      <c r="B198"/>
      <c r="C198"/>
      <c r="D198"/>
      <c r="E198"/>
      <c r="F198"/>
      <c r="G198"/>
      <c r="H198"/>
      <c r="I198"/>
      <c r="J198"/>
      <c r="K198"/>
    </row>
    <row r="199" spans="2:11" x14ac:dyDescent="0.3">
      <c r="B199"/>
      <c r="C199"/>
      <c r="D199"/>
      <c r="E199"/>
      <c r="F199"/>
      <c r="G199"/>
      <c r="H199"/>
      <c r="I199"/>
      <c r="J199"/>
      <c r="K199"/>
    </row>
    <row r="200" spans="2:11" x14ac:dyDescent="0.3">
      <c r="B200"/>
      <c r="C200"/>
      <c r="D200"/>
      <c r="E200"/>
      <c r="F200"/>
      <c r="G200"/>
      <c r="H200"/>
      <c r="I200"/>
      <c r="J200"/>
      <c r="K200"/>
    </row>
    <row r="201" spans="2:11" x14ac:dyDescent="0.3">
      <c r="B201"/>
      <c r="C201"/>
      <c r="D201"/>
      <c r="E201"/>
      <c r="F201"/>
      <c r="G201"/>
      <c r="H201"/>
      <c r="I201"/>
      <c r="J201"/>
      <c r="K201"/>
    </row>
    <row r="202" spans="2:11" x14ac:dyDescent="0.3">
      <c r="B202"/>
      <c r="C202"/>
      <c r="D202"/>
      <c r="E202"/>
      <c r="F202"/>
      <c r="G202"/>
      <c r="H202"/>
      <c r="I202"/>
      <c r="J202"/>
      <c r="K202"/>
    </row>
    <row r="203" spans="2:11" x14ac:dyDescent="0.3">
      <c r="B203"/>
      <c r="C203"/>
      <c r="D203"/>
      <c r="E203"/>
      <c r="F203"/>
      <c r="G203"/>
      <c r="H203"/>
      <c r="I203"/>
      <c r="J203"/>
      <c r="K203"/>
    </row>
    <row r="204" spans="2:11" x14ac:dyDescent="0.3">
      <c r="B204"/>
      <c r="C204"/>
      <c r="D204"/>
      <c r="E204"/>
      <c r="F204"/>
      <c r="G204"/>
      <c r="H204"/>
      <c r="I204"/>
      <c r="J204"/>
      <c r="K204"/>
    </row>
    <row r="205" spans="2:11" x14ac:dyDescent="0.3">
      <c r="B205"/>
      <c r="C205"/>
      <c r="D205"/>
      <c r="E205"/>
      <c r="F205"/>
      <c r="G205"/>
      <c r="H205"/>
      <c r="I205"/>
      <c r="J205"/>
      <c r="K205"/>
    </row>
    <row r="206" spans="2:11" x14ac:dyDescent="0.3">
      <c r="B206"/>
      <c r="C206"/>
      <c r="D206"/>
      <c r="E206"/>
      <c r="F206"/>
      <c r="G206"/>
      <c r="H206"/>
      <c r="I206"/>
      <c r="J206"/>
      <c r="K206"/>
    </row>
    <row r="207" spans="2:11" x14ac:dyDescent="0.3">
      <c r="B207"/>
      <c r="C207"/>
      <c r="D207"/>
      <c r="E207"/>
      <c r="F207"/>
      <c r="G207"/>
      <c r="H207"/>
      <c r="I207"/>
      <c r="J207"/>
      <c r="K207"/>
    </row>
    <row r="208" spans="2:11" x14ac:dyDescent="0.3">
      <c r="B208"/>
      <c r="C208"/>
      <c r="D208"/>
      <c r="E208"/>
      <c r="F208"/>
      <c r="G208"/>
      <c r="H208"/>
      <c r="I208"/>
      <c r="J208"/>
      <c r="K208"/>
    </row>
    <row r="209" spans="2:11" x14ac:dyDescent="0.3">
      <c r="B209"/>
      <c r="C209"/>
      <c r="D209"/>
      <c r="E209"/>
      <c r="F209"/>
      <c r="G209"/>
      <c r="H209"/>
      <c r="I209"/>
      <c r="J209"/>
      <c r="K209"/>
    </row>
    <row r="210" spans="2:11" x14ac:dyDescent="0.3">
      <c r="B210"/>
      <c r="C210"/>
      <c r="D210"/>
      <c r="E210"/>
      <c r="F210"/>
      <c r="G210"/>
      <c r="H210"/>
      <c r="I210"/>
      <c r="J210"/>
      <c r="K210"/>
    </row>
    <row r="211" spans="2:11" x14ac:dyDescent="0.3">
      <c r="B211"/>
      <c r="C211"/>
      <c r="D211"/>
      <c r="E211"/>
      <c r="F211"/>
      <c r="G211"/>
      <c r="H211"/>
      <c r="I211"/>
      <c r="J211"/>
      <c r="K211"/>
    </row>
    <row r="212" spans="2:11" x14ac:dyDescent="0.3">
      <c r="B212"/>
      <c r="C212"/>
      <c r="D212"/>
      <c r="E212"/>
      <c r="F212"/>
      <c r="G212"/>
      <c r="H212"/>
      <c r="I212"/>
      <c r="J212"/>
      <c r="K212"/>
    </row>
    <row r="213" spans="2:11" x14ac:dyDescent="0.3">
      <c r="B213"/>
      <c r="C213"/>
      <c r="D213"/>
      <c r="E213"/>
      <c r="F213"/>
      <c r="G213"/>
      <c r="H213"/>
      <c r="I213"/>
      <c r="J213"/>
      <c r="K213"/>
    </row>
    <row r="214" spans="2:11" x14ac:dyDescent="0.3">
      <c r="B214"/>
      <c r="C214"/>
      <c r="D214"/>
      <c r="E214"/>
      <c r="F214"/>
      <c r="G214"/>
      <c r="H214"/>
      <c r="I214"/>
      <c r="J214"/>
      <c r="K214"/>
    </row>
    <row r="215" spans="2:11" x14ac:dyDescent="0.3">
      <c r="B215"/>
      <c r="C215"/>
      <c r="D215"/>
      <c r="E215"/>
      <c r="F215"/>
      <c r="G215"/>
      <c r="H215"/>
      <c r="I215"/>
      <c r="J215"/>
      <c r="K215"/>
    </row>
    <row r="216" spans="2:11" x14ac:dyDescent="0.3">
      <c r="B216"/>
      <c r="C216"/>
      <c r="D216"/>
      <c r="E216"/>
      <c r="F216"/>
      <c r="G216"/>
      <c r="H216"/>
      <c r="I216"/>
      <c r="J216"/>
      <c r="K216"/>
    </row>
    <row r="217" spans="2:11" x14ac:dyDescent="0.3">
      <c r="B217"/>
      <c r="C217"/>
      <c r="D217"/>
      <c r="E217"/>
      <c r="F217"/>
      <c r="G217"/>
      <c r="H217"/>
      <c r="I217"/>
      <c r="J217"/>
      <c r="K217"/>
    </row>
    <row r="218" spans="2:11" x14ac:dyDescent="0.3">
      <c r="B218"/>
      <c r="C218"/>
      <c r="D218"/>
      <c r="E218"/>
      <c r="F218"/>
      <c r="G218"/>
      <c r="H218"/>
      <c r="I218"/>
      <c r="J218"/>
      <c r="K218"/>
    </row>
    <row r="219" spans="2:11" x14ac:dyDescent="0.3">
      <c r="B219"/>
      <c r="C219"/>
      <c r="D219"/>
      <c r="E219"/>
      <c r="F219"/>
      <c r="G219"/>
      <c r="H219"/>
      <c r="I219"/>
      <c r="J219"/>
      <c r="K219"/>
    </row>
    <row r="220" spans="2:11" x14ac:dyDescent="0.3">
      <c r="B220"/>
      <c r="C220"/>
      <c r="D220"/>
      <c r="E220"/>
      <c r="F220"/>
      <c r="G220"/>
      <c r="H220"/>
      <c r="I220"/>
      <c r="J220"/>
      <c r="K220"/>
    </row>
    <row r="221" spans="2:11" x14ac:dyDescent="0.3">
      <c r="B221"/>
      <c r="C221"/>
      <c r="D221"/>
      <c r="E221"/>
      <c r="F221"/>
      <c r="G221"/>
      <c r="H221"/>
      <c r="I221"/>
      <c r="J221"/>
      <c r="K221"/>
    </row>
    <row r="222" spans="2:11" x14ac:dyDescent="0.3">
      <c r="B222"/>
      <c r="C222"/>
      <c r="D222"/>
      <c r="E222"/>
      <c r="F222"/>
      <c r="G222"/>
      <c r="H222"/>
      <c r="I222"/>
      <c r="J222"/>
      <c r="K222"/>
    </row>
    <row r="223" spans="2:11" x14ac:dyDescent="0.3">
      <c r="B223"/>
      <c r="C223"/>
      <c r="D223"/>
      <c r="E223"/>
      <c r="F223"/>
      <c r="G223"/>
      <c r="H223"/>
      <c r="I223"/>
      <c r="J223"/>
      <c r="K223"/>
    </row>
    <row r="224" spans="2:11" x14ac:dyDescent="0.3">
      <c r="B224"/>
      <c r="C224"/>
      <c r="D224"/>
      <c r="E224"/>
      <c r="F224"/>
      <c r="G224"/>
      <c r="H224"/>
      <c r="I224"/>
      <c r="J224"/>
      <c r="K224"/>
    </row>
    <row r="225" spans="2:11" x14ac:dyDescent="0.3">
      <c r="B225"/>
      <c r="C225"/>
      <c r="D225"/>
      <c r="E225"/>
      <c r="F225"/>
      <c r="G225"/>
      <c r="H225"/>
      <c r="I225"/>
      <c r="J225"/>
      <c r="K225"/>
    </row>
    <row r="226" spans="2:11" x14ac:dyDescent="0.3">
      <c r="B226"/>
      <c r="C226"/>
      <c r="D226"/>
      <c r="E226"/>
      <c r="F226"/>
      <c r="G226"/>
      <c r="H226"/>
      <c r="I226"/>
      <c r="J226"/>
      <c r="K226"/>
    </row>
    <row r="227" spans="2:11" x14ac:dyDescent="0.3">
      <c r="B227"/>
      <c r="C227"/>
      <c r="D227"/>
      <c r="E227"/>
      <c r="F227"/>
      <c r="G227"/>
      <c r="H227"/>
      <c r="I227"/>
      <c r="J227"/>
      <c r="K227"/>
    </row>
    <row r="228" spans="2:11" x14ac:dyDescent="0.3">
      <c r="B228"/>
      <c r="C228"/>
      <c r="D228"/>
      <c r="E228"/>
      <c r="F228"/>
      <c r="G228"/>
      <c r="H228"/>
      <c r="I228"/>
      <c r="J228"/>
      <c r="K228"/>
    </row>
    <row r="229" spans="2:11" x14ac:dyDescent="0.3">
      <c r="B229"/>
      <c r="C229"/>
      <c r="D229"/>
      <c r="E229"/>
      <c r="F229"/>
      <c r="G229"/>
      <c r="H229"/>
      <c r="I229"/>
      <c r="J229"/>
      <c r="K229"/>
    </row>
    <row r="230" spans="2:11" x14ac:dyDescent="0.3">
      <c r="B230"/>
      <c r="C230"/>
      <c r="D230"/>
      <c r="E230"/>
      <c r="F230"/>
      <c r="G230"/>
      <c r="H230"/>
      <c r="I230"/>
      <c r="J230"/>
      <c r="K230"/>
    </row>
    <row r="231" spans="2:11" x14ac:dyDescent="0.3">
      <c r="B231"/>
      <c r="C231"/>
      <c r="D231"/>
      <c r="E231"/>
      <c r="F231"/>
      <c r="G231"/>
      <c r="H231"/>
      <c r="I231"/>
      <c r="J231"/>
      <c r="K231"/>
    </row>
    <row r="232" spans="2:11" x14ac:dyDescent="0.3">
      <c r="B232"/>
      <c r="C232"/>
      <c r="D232"/>
      <c r="E232"/>
      <c r="F232"/>
      <c r="G232"/>
      <c r="H232"/>
      <c r="I232"/>
      <c r="J232"/>
      <c r="K232"/>
    </row>
    <row r="233" spans="2:11" x14ac:dyDescent="0.3">
      <c r="B233"/>
      <c r="C233"/>
      <c r="D233"/>
      <c r="E233"/>
      <c r="F233"/>
      <c r="G233"/>
      <c r="H233"/>
      <c r="I233"/>
      <c r="J233"/>
      <c r="K233"/>
    </row>
    <row r="234" spans="2:11" x14ac:dyDescent="0.3">
      <c r="B234"/>
      <c r="C234"/>
      <c r="D234"/>
      <c r="E234"/>
      <c r="F234"/>
      <c r="G234"/>
      <c r="H234"/>
      <c r="I234"/>
      <c r="J234"/>
      <c r="K234"/>
    </row>
    <row r="235" spans="2:11" x14ac:dyDescent="0.3">
      <c r="B235"/>
      <c r="C235"/>
      <c r="D235"/>
      <c r="E235"/>
      <c r="F235"/>
      <c r="G235"/>
      <c r="H235"/>
      <c r="I235"/>
      <c r="J235"/>
      <c r="K235"/>
    </row>
    <row r="236" spans="2:11" x14ac:dyDescent="0.3">
      <c r="B236"/>
      <c r="C236"/>
      <c r="D236"/>
      <c r="E236"/>
      <c r="F236"/>
      <c r="G236"/>
      <c r="H236"/>
      <c r="I236"/>
      <c r="J236"/>
      <c r="K236"/>
    </row>
    <row r="237" spans="2:11" x14ac:dyDescent="0.3">
      <c r="B237"/>
      <c r="C237"/>
      <c r="D237"/>
      <c r="E237"/>
      <c r="F237"/>
      <c r="G237"/>
      <c r="H237"/>
      <c r="I237"/>
      <c r="J237"/>
      <c r="K237"/>
    </row>
    <row r="238" spans="2:11" x14ac:dyDescent="0.3">
      <c r="B238"/>
      <c r="C238"/>
      <c r="D238"/>
      <c r="E238"/>
      <c r="F238"/>
      <c r="G238"/>
      <c r="H238"/>
      <c r="I238"/>
      <c r="J238"/>
      <c r="K238"/>
    </row>
    <row r="239" spans="2:11" x14ac:dyDescent="0.3">
      <c r="B239"/>
      <c r="C239"/>
      <c r="D239"/>
      <c r="E239"/>
      <c r="F239"/>
      <c r="G239"/>
      <c r="H239"/>
      <c r="I239"/>
      <c r="J239"/>
      <c r="K239"/>
    </row>
    <row r="240" spans="2:11" x14ac:dyDescent="0.3">
      <c r="B240"/>
      <c r="C240"/>
      <c r="D240"/>
      <c r="E240"/>
      <c r="F240"/>
      <c r="G240"/>
      <c r="H240"/>
      <c r="I240"/>
      <c r="J240"/>
      <c r="K240"/>
    </row>
    <row r="241" spans="2:11" x14ac:dyDescent="0.3">
      <c r="B241"/>
      <c r="C241"/>
      <c r="D241"/>
      <c r="E241"/>
      <c r="F241"/>
      <c r="G241"/>
      <c r="H241"/>
      <c r="I241"/>
      <c r="J241"/>
      <c r="K241"/>
    </row>
    <row r="242" spans="2:11" x14ac:dyDescent="0.3">
      <c r="B242"/>
      <c r="C242"/>
      <c r="D242"/>
      <c r="E242"/>
      <c r="F242"/>
      <c r="G242"/>
      <c r="H242"/>
      <c r="I242"/>
      <c r="J242"/>
      <c r="K242"/>
    </row>
    <row r="243" spans="2:11" x14ac:dyDescent="0.3">
      <c r="B243"/>
      <c r="C243"/>
      <c r="D243"/>
      <c r="E243"/>
      <c r="F243"/>
      <c r="G243"/>
      <c r="H243"/>
      <c r="I243"/>
      <c r="J243"/>
      <c r="K243"/>
    </row>
    <row r="244" spans="2:11" x14ac:dyDescent="0.3">
      <c r="B244"/>
      <c r="C244"/>
      <c r="D244"/>
      <c r="E244"/>
      <c r="F244"/>
      <c r="G244"/>
      <c r="H244"/>
      <c r="I244"/>
      <c r="J244"/>
      <c r="K244"/>
    </row>
    <row r="245" spans="2:11" x14ac:dyDescent="0.3">
      <c r="B245"/>
      <c r="C245"/>
      <c r="D245"/>
      <c r="E245"/>
      <c r="F245"/>
      <c r="G245"/>
      <c r="H245"/>
      <c r="I245"/>
      <c r="J245"/>
      <c r="K245"/>
    </row>
    <row r="246" spans="2:11" x14ac:dyDescent="0.3">
      <c r="B246"/>
      <c r="C246"/>
      <c r="D246"/>
      <c r="E246"/>
      <c r="F246"/>
      <c r="G246"/>
      <c r="H246"/>
      <c r="I246"/>
      <c r="J246"/>
      <c r="K246"/>
    </row>
    <row r="247" spans="2:11" x14ac:dyDescent="0.3">
      <c r="B247"/>
      <c r="C247"/>
      <c r="D247"/>
      <c r="E247"/>
      <c r="F247"/>
      <c r="G247"/>
      <c r="H247"/>
      <c r="I247"/>
      <c r="J247"/>
      <c r="K247"/>
    </row>
    <row r="248" spans="2:11" x14ac:dyDescent="0.3">
      <c r="B248"/>
      <c r="C248"/>
      <c r="D248"/>
      <c r="E248"/>
      <c r="F248"/>
      <c r="G248"/>
      <c r="H248"/>
      <c r="I248"/>
      <c r="J248"/>
      <c r="K248"/>
    </row>
    <row r="249" spans="2:11" x14ac:dyDescent="0.3">
      <c r="B249"/>
      <c r="C249"/>
      <c r="D249"/>
      <c r="E249"/>
      <c r="F249"/>
      <c r="G249"/>
      <c r="H249"/>
      <c r="I249"/>
      <c r="J249"/>
      <c r="K249"/>
    </row>
    <row r="250" spans="2:11" x14ac:dyDescent="0.3">
      <c r="B250"/>
      <c r="C250"/>
      <c r="D250"/>
      <c r="E250"/>
      <c r="F250"/>
      <c r="G250"/>
      <c r="H250"/>
      <c r="I250"/>
      <c r="J250"/>
      <c r="K250"/>
    </row>
    <row r="251" spans="2:11" x14ac:dyDescent="0.3">
      <c r="B251"/>
      <c r="C251"/>
      <c r="D251"/>
      <c r="E251"/>
      <c r="F251"/>
      <c r="G251"/>
      <c r="H251"/>
      <c r="I251"/>
      <c r="J251"/>
      <c r="K251"/>
    </row>
    <row r="252" spans="2:11" x14ac:dyDescent="0.3">
      <c r="B252"/>
      <c r="C252"/>
      <c r="D252"/>
      <c r="E252"/>
      <c r="F252"/>
      <c r="G252"/>
      <c r="H252"/>
      <c r="I252"/>
      <c r="J252"/>
      <c r="K252"/>
    </row>
    <row r="253" spans="2:11" x14ac:dyDescent="0.3">
      <c r="B253"/>
      <c r="C253"/>
      <c r="D253"/>
      <c r="E253"/>
      <c r="F253"/>
      <c r="G253"/>
      <c r="H253"/>
      <c r="I253"/>
      <c r="J253"/>
      <c r="K253"/>
    </row>
    <row r="254" spans="2:11" x14ac:dyDescent="0.3">
      <c r="B254"/>
      <c r="C254"/>
      <c r="D254"/>
      <c r="E254"/>
      <c r="F254"/>
      <c r="G254"/>
      <c r="H254"/>
      <c r="I254"/>
      <c r="J254"/>
      <c r="K254"/>
    </row>
    <row r="255" spans="2:11" x14ac:dyDescent="0.3">
      <c r="B255"/>
      <c r="C255"/>
      <c r="D255"/>
      <c r="E255"/>
      <c r="F255"/>
      <c r="G255"/>
      <c r="H255"/>
      <c r="I255"/>
      <c r="J255"/>
      <c r="K255"/>
    </row>
    <row r="256" spans="2:11" x14ac:dyDescent="0.3">
      <c r="B256"/>
      <c r="C256"/>
      <c r="D256"/>
      <c r="E256"/>
      <c r="F256"/>
      <c r="G256"/>
      <c r="H256"/>
      <c r="I256"/>
      <c r="J256"/>
      <c r="K256"/>
    </row>
    <row r="257" spans="2:11" x14ac:dyDescent="0.3">
      <c r="B257"/>
      <c r="C257"/>
      <c r="D257"/>
      <c r="E257"/>
      <c r="F257"/>
      <c r="G257"/>
      <c r="H257"/>
      <c r="I257"/>
      <c r="J257"/>
      <c r="K257"/>
    </row>
    <row r="258" spans="2:11" x14ac:dyDescent="0.3">
      <c r="B258"/>
      <c r="C258"/>
      <c r="D258"/>
      <c r="E258"/>
      <c r="F258"/>
      <c r="G258"/>
      <c r="H258"/>
      <c r="I258"/>
      <c r="J258"/>
      <c r="K258"/>
    </row>
    <row r="259" spans="2:11" x14ac:dyDescent="0.3">
      <c r="B259"/>
      <c r="C259"/>
      <c r="D259"/>
      <c r="E259"/>
      <c r="F259"/>
      <c r="G259"/>
      <c r="H259"/>
      <c r="I259"/>
      <c r="J259"/>
      <c r="K259"/>
    </row>
    <row r="260" spans="2:11" x14ac:dyDescent="0.3">
      <c r="B260"/>
      <c r="C260"/>
      <c r="D260"/>
      <c r="E260"/>
      <c r="F260"/>
      <c r="G260"/>
      <c r="H260"/>
      <c r="I260"/>
      <c r="J260"/>
      <c r="K260"/>
    </row>
    <row r="261" spans="2:11" x14ac:dyDescent="0.3">
      <c r="B261"/>
      <c r="C261"/>
      <c r="D261"/>
      <c r="E261"/>
      <c r="F261"/>
      <c r="G261"/>
      <c r="H261"/>
      <c r="I261"/>
      <c r="J261"/>
      <c r="K261"/>
    </row>
    <row r="262" spans="2:11" x14ac:dyDescent="0.3">
      <c r="B262"/>
      <c r="C262"/>
      <c r="D262"/>
      <c r="E262"/>
      <c r="F262"/>
      <c r="G262"/>
      <c r="H262"/>
      <c r="I262"/>
      <c r="J262"/>
      <c r="K262"/>
    </row>
    <row r="263" spans="2:11" x14ac:dyDescent="0.3">
      <c r="B263"/>
      <c r="C263"/>
      <c r="D263"/>
      <c r="E263"/>
      <c r="F263"/>
      <c r="G263"/>
      <c r="H263"/>
      <c r="I263"/>
      <c r="J263"/>
      <c r="K263"/>
    </row>
    <row r="264" spans="2:11" x14ac:dyDescent="0.3">
      <c r="B264"/>
      <c r="C264"/>
      <c r="D264"/>
      <c r="E264"/>
      <c r="F264"/>
      <c r="G264"/>
      <c r="H264"/>
      <c r="I264"/>
      <c r="J264"/>
      <c r="K264"/>
    </row>
    <row r="265" spans="2:11" x14ac:dyDescent="0.3">
      <c r="B265"/>
      <c r="C265"/>
      <c r="D265"/>
      <c r="E265"/>
      <c r="F265"/>
      <c r="G265"/>
      <c r="H265"/>
      <c r="I265"/>
      <c r="J265"/>
      <c r="K265"/>
    </row>
    <row r="266" spans="2:11" x14ac:dyDescent="0.3">
      <c r="B266"/>
      <c r="C266"/>
      <c r="D266"/>
      <c r="E266"/>
      <c r="F266"/>
      <c r="G266"/>
      <c r="H266"/>
      <c r="I266"/>
      <c r="J266"/>
      <c r="K266"/>
    </row>
    <row r="267" spans="2:11" x14ac:dyDescent="0.3">
      <c r="B267"/>
      <c r="C267"/>
      <c r="D267"/>
      <c r="E267"/>
      <c r="F267"/>
      <c r="G267"/>
      <c r="H267"/>
      <c r="I267"/>
      <c r="J267"/>
      <c r="K267"/>
    </row>
    <row r="268" spans="2:11" x14ac:dyDescent="0.3">
      <c r="B268"/>
      <c r="C268"/>
      <c r="D268"/>
      <c r="E268"/>
      <c r="F268"/>
      <c r="G268"/>
      <c r="H268"/>
      <c r="I268"/>
      <c r="J268"/>
      <c r="K268"/>
    </row>
    <row r="269" spans="2:11" x14ac:dyDescent="0.3">
      <c r="B269"/>
      <c r="C269"/>
      <c r="D269"/>
      <c r="E269"/>
      <c r="F269"/>
      <c r="G269"/>
      <c r="H269"/>
      <c r="I269"/>
      <c r="J269"/>
      <c r="K269"/>
    </row>
    <row r="270" spans="2:11" x14ac:dyDescent="0.3">
      <c r="B270"/>
      <c r="C270"/>
      <c r="D270"/>
      <c r="E270"/>
      <c r="F270"/>
      <c r="G270"/>
      <c r="H270"/>
      <c r="I270"/>
      <c r="J270"/>
      <c r="K270"/>
    </row>
    <row r="271" spans="2:11" x14ac:dyDescent="0.3">
      <c r="B271"/>
      <c r="C271"/>
      <c r="D271"/>
      <c r="E271"/>
      <c r="F271"/>
      <c r="G271"/>
      <c r="H271"/>
      <c r="I271"/>
      <c r="J271"/>
      <c r="K271"/>
    </row>
    <row r="272" spans="2:11" x14ac:dyDescent="0.3">
      <c r="B272"/>
      <c r="C272"/>
      <c r="D272"/>
      <c r="E272"/>
      <c r="F272"/>
      <c r="G272"/>
      <c r="H272"/>
      <c r="I272"/>
      <c r="J272"/>
      <c r="K272"/>
    </row>
    <row r="273" spans="2:11" x14ac:dyDescent="0.3">
      <c r="B273"/>
      <c r="C273"/>
      <c r="D273"/>
      <c r="E273"/>
      <c r="F273"/>
      <c r="G273"/>
      <c r="H273"/>
      <c r="I273"/>
      <c r="J273"/>
      <c r="K273"/>
    </row>
    <row r="274" spans="2:11" x14ac:dyDescent="0.3">
      <c r="B274"/>
      <c r="C274"/>
      <c r="D274"/>
      <c r="E274"/>
      <c r="F274"/>
      <c r="G274"/>
      <c r="H274"/>
      <c r="I274"/>
      <c r="J274"/>
      <c r="K274"/>
    </row>
    <row r="275" spans="2:11" x14ac:dyDescent="0.3">
      <c r="B275"/>
      <c r="C275"/>
      <c r="D275"/>
      <c r="E275"/>
      <c r="F275"/>
      <c r="G275"/>
      <c r="H275"/>
      <c r="I275"/>
      <c r="J275"/>
      <c r="K275"/>
    </row>
    <row r="276" spans="2:11" x14ac:dyDescent="0.3">
      <c r="B276"/>
      <c r="C276"/>
      <c r="D276"/>
      <c r="E276"/>
      <c r="F276"/>
      <c r="G276"/>
      <c r="H276"/>
      <c r="I276"/>
      <c r="J276"/>
      <c r="K276"/>
    </row>
    <row r="277" spans="2:11" x14ac:dyDescent="0.3">
      <c r="B277"/>
      <c r="C277"/>
      <c r="D277"/>
      <c r="E277"/>
      <c r="F277"/>
      <c r="G277"/>
      <c r="H277"/>
      <c r="I277"/>
      <c r="J277"/>
      <c r="K277"/>
    </row>
    <row r="278" spans="2:11" x14ac:dyDescent="0.3">
      <c r="B278"/>
      <c r="C278"/>
      <c r="D278"/>
      <c r="E278"/>
      <c r="F278"/>
      <c r="G278"/>
      <c r="H278"/>
      <c r="I278"/>
      <c r="J278"/>
      <c r="K278"/>
    </row>
    <row r="279" spans="2:11" x14ac:dyDescent="0.3">
      <c r="B279"/>
      <c r="C279"/>
      <c r="D279"/>
      <c r="E279"/>
      <c r="F279"/>
      <c r="G279"/>
      <c r="H279"/>
      <c r="I279"/>
      <c r="J279"/>
      <c r="K279"/>
    </row>
    <row r="280" spans="2:11" x14ac:dyDescent="0.3">
      <c r="B280"/>
      <c r="C280"/>
      <c r="D280"/>
      <c r="E280"/>
      <c r="F280"/>
      <c r="G280"/>
      <c r="H280"/>
      <c r="I280"/>
      <c r="J280"/>
      <c r="K280"/>
    </row>
    <row r="281" spans="2:11" x14ac:dyDescent="0.3">
      <c r="B281"/>
      <c r="C281"/>
      <c r="D281"/>
      <c r="E281"/>
      <c r="F281"/>
      <c r="G281"/>
      <c r="H281"/>
      <c r="I281"/>
      <c r="J281"/>
      <c r="K281"/>
    </row>
    <row r="282" spans="2:11" x14ac:dyDescent="0.3">
      <c r="B282"/>
      <c r="C282"/>
      <c r="D282"/>
      <c r="E282"/>
      <c r="F282"/>
      <c r="G282"/>
      <c r="H282"/>
      <c r="I282"/>
      <c r="J282"/>
      <c r="K282"/>
    </row>
    <row r="283" spans="2:11" x14ac:dyDescent="0.3">
      <c r="B283"/>
      <c r="C283"/>
      <c r="D283"/>
      <c r="E283"/>
      <c r="F283"/>
      <c r="G283"/>
      <c r="H283"/>
      <c r="I283"/>
      <c r="J283"/>
      <c r="K283"/>
    </row>
    <row r="284" spans="2:11" x14ac:dyDescent="0.3">
      <c r="B284"/>
      <c r="C284"/>
      <c r="D284"/>
      <c r="E284"/>
      <c r="F284"/>
      <c r="G284"/>
      <c r="H284"/>
      <c r="I284"/>
      <c r="J284"/>
      <c r="K284"/>
    </row>
    <row r="285" spans="2:11" x14ac:dyDescent="0.3">
      <c r="B285"/>
      <c r="C285"/>
      <c r="D285"/>
      <c r="E285"/>
      <c r="F285"/>
      <c r="G285"/>
      <c r="H285"/>
      <c r="I285"/>
      <c r="J285"/>
      <c r="K285"/>
    </row>
    <row r="286" spans="2:11" x14ac:dyDescent="0.3">
      <c r="B286"/>
      <c r="C286"/>
      <c r="D286"/>
      <c r="E286"/>
      <c r="F286"/>
      <c r="G286"/>
      <c r="H286"/>
      <c r="I286"/>
      <c r="J286"/>
      <c r="K286"/>
    </row>
    <row r="287" spans="2:11" x14ac:dyDescent="0.3">
      <c r="B287"/>
      <c r="C287"/>
      <c r="D287"/>
      <c r="E287"/>
      <c r="F287"/>
      <c r="G287"/>
      <c r="H287"/>
      <c r="I287"/>
      <c r="J287"/>
      <c r="K287"/>
    </row>
    <row r="288" spans="2:11" x14ac:dyDescent="0.3">
      <c r="B288"/>
      <c r="C288"/>
      <c r="D288"/>
      <c r="E288"/>
      <c r="F288"/>
      <c r="G288"/>
      <c r="H288"/>
      <c r="I288"/>
      <c r="J288"/>
      <c r="K288"/>
    </row>
    <row r="289" spans="2:11" x14ac:dyDescent="0.3">
      <c r="B289"/>
      <c r="C289"/>
      <c r="D289"/>
      <c r="E289"/>
      <c r="F289"/>
      <c r="G289"/>
      <c r="H289"/>
      <c r="I289"/>
      <c r="J289"/>
      <c r="K289"/>
    </row>
    <row r="290" spans="2:11" x14ac:dyDescent="0.3">
      <c r="B290"/>
      <c r="C290"/>
      <c r="D290"/>
      <c r="E290"/>
      <c r="F290"/>
      <c r="G290"/>
      <c r="H290"/>
      <c r="I290"/>
      <c r="J290"/>
      <c r="K290"/>
    </row>
    <row r="291" spans="2:11" x14ac:dyDescent="0.3">
      <c r="B291"/>
      <c r="C291"/>
      <c r="D291"/>
      <c r="E291"/>
      <c r="F291"/>
      <c r="G291"/>
      <c r="H291"/>
      <c r="I291"/>
      <c r="J291"/>
      <c r="K291"/>
    </row>
    <row r="292" spans="2:11" x14ac:dyDescent="0.3">
      <c r="B292"/>
      <c r="C292"/>
      <c r="D292"/>
      <c r="E292"/>
      <c r="F292"/>
      <c r="G292"/>
      <c r="H292"/>
      <c r="I292"/>
      <c r="J292"/>
      <c r="K292"/>
    </row>
    <row r="293" spans="2:11" x14ac:dyDescent="0.3">
      <c r="B293"/>
      <c r="C293"/>
      <c r="D293"/>
      <c r="E293"/>
      <c r="F293"/>
      <c r="G293"/>
      <c r="H293"/>
      <c r="I293"/>
      <c r="J293"/>
      <c r="K293"/>
    </row>
    <row r="294" spans="2:11" x14ac:dyDescent="0.3">
      <c r="B294"/>
      <c r="C294"/>
      <c r="D294"/>
      <c r="E294"/>
      <c r="F294"/>
      <c r="G294"/>
      <c r="H294"/>
      <c r="I294"/>
      <c r="J294"/>
      <c r="K294"/>
    </row>
    <row r="295" spans="2:11" x14ac:dyDescent="0.3">
      <c r="B295"/>
      <c r="C295"/>
      <c r="D295"/>
      <c r="E295"/>
      <c r="F295"/>
      <c r="G295"/>
      <c r="H295"/>
      <c r="I295"/>
      <c r="J295"/>
      <c r="K295"/>
    </row>
    <row r="296" spans="2:11" x14ac:dyDescent="0.3">
      <c r="B296"/>
      <c r="C296"/>
      <c r="D296"/>
      <c r="E296"/>
      <c r="F296"/>
      <c r="G296"/>
      <c r="H296"/>
      <c r="I296"/>
      <c r="J296"/>
      <c r="K296"/>
    </row>
    <row r="297" spans="2:11" x14ac:dyDescent="0.3">
      <c r="B297"/>
      <c r="C297"/>
      <c r="D297"/>
      <c r="E297"/>
      <c r="F297"/>
      <c r="G297"/>
      <c r="H297"/>
      <c r="I297"/>
      <c r="J297"/>
      <c r="K297"/>
    </row>
    <row r="298" spans="2:11" x14ac:dyDescent="0.3">
      <c r="B298"/>
      <c r="C298"/>
      <c r="D298"/>
      <c r="E298"/>
      <c r="F298"/>
      <c r="G298"/>
      <c r="H298"/>
      <c r="I298"/>
      <c r="J298"/>
      <c r="K298"/>
    </row>
    <row r="299" spans="2:11" x14ac:dyDescent="0.3">
      <c r="B299"/>
      <c r="C299"/>
      <c r="D299"/>
      <c r="E299"/>
      <c r="F299"/>
      <c r="G299"/>
      <c r="H299"/>
      <c r="I299"/>
      <c r="J299"/>
      <c r="K299"/>
    </row>
    <row r="300" spans="2:11" x14ac:dyDescent="0.3">
      <c r="B300"/>
      <c r="C300"/>
      <c r="D300"/>
      <c r="E300"/>
      <c r="F300"/>
      <c r="G300"/>
      <c r="H300"/>
      <c r="I300"/>
      <c r="J300"/>
      <c r="K300"/>
    </row>
    <row r="301" spans="2:11" x14ac:dyDescent="0.3">
      <c r="B301"/>
      <c r="C301"/>
      <c r="D301"/>
      <c r="E301"/>
      <c r="F301"/>
      <c r="G301"/>
      <c r="H301"/>
      <c r="I301"/>
      <c r="J301"/>
      <c r="K301"/>
    </row>
    <row r="302" spans="2:11" x14ac:dyDescent="0.3">
      <c r="B302"/>
      <c r="C302"/>
      <c r="D302"/>
      <c r="E302"/>
      <c r="F302"/>
      <c r="G302"/>
      <c r="H302"/>
      <c r="I302"/>
      <c r="J302"/>
      <c r="K302"/>
    </row>
    <row r="303" spans="2:11" x14ac:dyDescent="0.3">
      <c r="B303"/>
      <c r="C303"/>
      <c r="D303"/>
      <c r="E303"/>
      <c r="F303"/>
      <c r="G303"/>
      <c r="H303"/>
      <c r="I303"/>
      <c r="J303"/>
      <c r="K303"/>
    </row>
    <row r="304" spans="2:11" x14ac:dyDescent="0.3">
      <c r="B304"/>
      <c r="C304"/>
      <c r="D304"/>
      <c r="E304"/>
      <c r="F304"/>
      <c r="G304"/>
      <c r="H304"/>
      <c r="I304"/>
      <c r="J304"/>
      <c r="K304"/>
    </row>
    <row r="305" spans="2:11" x14ac:dyDescent="0.3">
      <c r="B305"/>
      <c r="C305"/>
      <c r="D305"/>
      <c r="E305"/>
      <c r="F305"/>
      <c r="G305"/>
      <c r="H305"/>
      <c r="I305"/>
      <c r="J305"/>
      <c r="K305"/>
    </row>
    <row r="306" spans="2:11" x14ac:dyDescent="0.3">
      <c r="B306"/>
      <c r="C306"/>
      <c r="D306"/>
      <c r="E306"/>
      <c r="F306"/>
      <c r="G306"/>
      <c r="H306"/>
      <c r="I306"/>
      <c r="J306"/>
      <c r="K306"/>
    </row>
    <row r="307" spans="2:11" x14ac:dyDescent="0.3">
      <c r="B307"/>
      <c r="C307"/>
      <c r="D307"/>
      <c r="E307"/>
      <c r="F307"/>
      <c r="G307"/>
      <c r="H307"/>
      <c r="I307"/>
      <c r="J307"/>
      <c r="K307"/>
    </row>
    <row r="308" spans="2:11" x14ac:dyDescent="0.3">
      <c r="B308"/>
      <c r="C308"/>
      <c r="D308"/>
      <c r="E308"/>
      <c r="F308"/>
      <c r="G308"/>
      <c r="H308"/>
      <c r="I308"/>
      <c r="J308"/>
      <c r="K308"/>
    </row>
    <row r="309" spans="2:11" x14ac:dyDescent="0.3">
      <c r="B309"/>
      <c r="C309"/>
      <c r="D309"/>
      <c r="E309"/>
      <c r="F309"/>
      <c r="G309"/>
      <c r="H309"/>
      <c r="I309"/>
      <c r="J309"/>
      <c r="K309"/>
    </row>
    <row r="310" spans="2:11" x14ac:dyDescent="0.3">
      <c r="B310"/>
      <c r="C310"/>
      <c r="D310"/>
      <c r="E310"/>
      <c r="F310"/>
      <c r="G310"/>
      <c r="H310"/>
      <c r="I310"/>
      <c r="J310"/>
      <c r="K310"/>
    </row>
    <row r="311" spans="2:11" x14ac:dyDescent="0.3">
      <c r="B311"/>
      <c r="C311"/>
      <c r="D311"/>
      <c r="E311"/>
      <c r="F311"/>
      <c r="G311"/>
      <c r="H311"/>
      <c r="I311"/>
      <c r="J311"/>
      <c r="K311"/>
    </row>
    <row r="312" spans="2:11" x14ac:dyDescent="0.3">
      <c r="B312"/>
      <c r="C312"/>
      <c r="D312"/>
      <c r="E312"/>
      <c r="F312"/>
      <c r="G312"/>
      <c r="H312"/>
      <c r="I312"/>
      <c r="J312"/>
      <c r="K312"/>
    </row>
    <row r="313" spans="2:11" x14ac:dyDescent="0.3">
      <c r="B313"/>
      <c r="C313"/>
      <c r="D313"/>
      <c r="E313"/>
      <c r="F313"/>
      <c r="G313"/>
      <c r="H313"/>
      <c r="I313"/>
      <c r="J313"/>
      <c r="K313"/>
    </row>
    <row r="314" spans="2:11" x14ac:dyDescent="0.3">
      <c r="B314"/>
      <c r="C314"/>
      <c r="D314"/>
      <c r="E314"/>
      <c r="F314"/>
      <c r="G314"/>
      <c r="H314"/>
      <c r="I314"/>
      <c r="J314"/>
      <c r="K314"/>
    </row>
    <row r="315" spans="2:11" x14ac:dyDescent="0.3">
      <c r="B315"/>
      <c r="C315"/>
      <c r="D315"/>
      <c r="E315"/>
      <c r="F315"/>
      <c r="G315"/>
      <c r="H315"/>
      <c r="I315"/>
      <c r="J315"/>
      <c r="K315"/>
    </row>
    <row r="316" spans="2:11" x14ac:dyDescent="0.3">
      <c r="B316"/>
      <c r="C316"/>
      <c r="D316"/>
      <c r="E316"/>
      <c r="F316"/>
      <c r="G316"/>
      <c r="H316"/>
      <c r="I316"/>
      <c r="J316"/>
      <c r="K316"/>
    </row>
    <row r="317" spans="2:11" x14ac:dyDescent="0.3">
      <c r="B317"/>
      <c r="C317"/>
      <c r="D317"/>
      <c r="E317"/>
      <c r="F317"/>
      <c r="G317"/>
      <c r="H317"/>
      <c r="I317"/>
      <c r="J317"/>
      <c r="K317"/>
    </row>
    <row r="318" spans="2:11" x14ac:dyDescent="0.3">
      <c r="B318"/>
      <c r="C318"/>
      <c r="D318"/>
      <c r="E318"/>
      <c r="F318"/>
      <c r="G318"/>
      <c r="H318"/>
      <c r="I318"/>
      <c r="J318"/>
      <c r="K318"/>
    </row>
    <row r="319" spans="2:11" x14ac:dyDescent="0.3">
      <c r="B319"/>
      <c r="C319"/>
      <c r="D319"/>
      <c r="E319"/>
      <c r="F319"/>
      <c r="G319"/>
      <c r="H319"/>
      <c r="I319"/>
      <c r="J319"/>
      <c r="K319"/>
    </row>
    <row r="320" spans="2:11" x14ac:dyDescent="0.3">
      <c r="B320"/>
      <c r="C320"/>
      <c r="D320"/>
      <c r="E320"/>
      <c r="F320"/>
      <c r="G320"/>
      <c r="H320"/>
      <c r="I320"/>
      <c r="J320"/>
      <c r="K320"/>
    </row>
    <row r="321" spans="2:11" x14ac:dyDescent="0.3">
      <c r="B321"/>
      <c r="C321"/>
      <c r="D321"/>
      <c r="E321"/>
      <c r="F321"/>
      <c r="G321"/>
      <c r="H321"/>
      <c r="I321"/>
      <c r="J321"/>
      <c r="K321"/>
    </row>
    <row r="322" spans="2:11" x14ac:dyDescent="0.3">
      <c r="B322"/>
      <c r="C322"/>
      <c r="D322"/>
      <c r="E322"/>
      <c r="F322"/>
      <c r="G322"/>
      <c r="H322"/>
      <c r="I322"/>
      <c r="J322"/>
      <c r="K322"/>
    </row>
    <row r="323" spans="2:11" x14ac:dyDescent="0.3">
      <c r="B323"/>
      <c r="C323"/>
      <c r="D323"/>
      <c r="E323"/>
      <c r="F323"/>
      <c r="G323"/>
      <c r="H323"/>
      <c r="I323"/>
      <c r="J323"/>
      <c r="K323"/>
    </row>
    <row r="324" spans="2:11" x14ac:dyDescent="0.3">
      <c r="B324"/>
      <c r="C324"/>
      <c r="D324"/>
      <c r="E324"/>
      <c r="F324"/>
      <c r="G324"/>
      <c r="H324"/>
      <c r="I324"/>
      <c r="J324"/>
      <c r="K324"/>
    </row>
    <row r="325" spans="2:11" x14ac:dyDescent="0.3">
      <c r="B325"/>
      <c r="C325"/>
      <c r="D325"/>
      <c r="E325"/>
      <c r="F325"/>
      <c r="G325"/>
      <c r="H325"/>
      <c r="I325"/>
      <c r="J325"/>
      <c r="K325"/>
    </row>
    <row r="326" spans="2:11" x14ac:dyDescent="0.3">
      <c r="B326"/>
      <c r="C326"/>
      <c r="D326"/>
      <c r="E326"/>
      <c r="F326"/>
      <c r="G326"/>
      <c r="H326"/>
      <c r="I326"/>
      <c r="J326"/>
      <c r="K326"/>
    </row>
    <row r="327" spans="2:11" x14ac:dyDescent="0.3">
      <c r="B327"/>
      <c r="C327"/>
      <c r="D327"/>
      <c r="E327"/>
      <c r="F327"/>
      <c r="G327"/>
      <c r="H327"/>
      <c r="I327"/>
      <c r="J327"/>
      <c r="K327"/>
    </row>
    <row r="328" spans="2:11" x14ac:dyDescent="0.3">
      <c r="B328"/>
      <c r="C328"/>
      <c r="D328"/>
      <c r="E328"/>
      <c r="F328"/>
      <c r="G328"/>
      <c r="H328"/>
      <c r="I328"/>
      <c r="J328"/>
      <c r="K328"/>
    </row>
    <row r="329" spans="2:11" x14ac:dyDescent="0.3">
      <c r="B329"/>
      <c r="C329"/>
      <c r="D329"/>
      <c r="E329"/>
      <c r="F329"/>
      <c r="G329"/>
      <c r="H329"/>
      <c r="I329"/>
      <c r="J329"/>
      <c r="K329"/>
    </row>
    <row r="330" spans="2:11" x14ac:dyDescent="0.3">
      <c r="B330"/>
      <c r="C330"/>
      <c r="D330"/>
      <c r="E330"/>
      <c r="F330"/>
      <c r="G330"/>
      <c r="H330"/>
      <c r="I330"/>
      <c r="J330"/>
      <c r="K330"/>
    </row>
    <row r="331" spans="2:11" x14ac:dyDescent="0.3">
      <c r="B331"/>
      <c r="C331"/>
      <c r="D331"/>
      <c r="E331"/>
      <c r="F331"/>
      <c r="G331"/>
      <c r="H331"/>
      <c r="I331"/>
      <c r="J331"/>
      <c r="K331"/>
    </row>
    <row r="332" spans="2:11" x14ac:dyDescent="0.3">
      <c r="B332"/>
      <c r="C332"/>
      <c r="D332"/>
      <c r="E332"/>
      <c r="F332"/>
      <c r="G332"/>
      <c r="H332"/>
      <c r="I332"/>
      <c r="J332"/>
      <c r="K332"/>
    </row>
    <row r="333" spans="2:11" x14ac:dyDescent="0.3">
      <c r="B333"/>
      <c r="C333"/>
      <c r="D333"/>
      <c r="E333"/>
      <c r="F333"/>
      <c r="G333"/>
      <c r="H333"/>
      <c r="I333"/>
      <c r="J333"/>
      <c r="K333"/>
    </row>
    <row r="334" spans="2:11" x14ac:dyDescent="0.3">
      <c r="B334"/>
      <c r="C334"/>
      <c r="D334"/>
      <c r="E334"/>
      <c r="F334"/>
      <c r="G334"/>
      <c r="H334"/>
      <c r="I334"/>
      <c r="J334"/>
      <c r="K334"/>
    </row>
    <row r="335" spans="2:11" x14ac:dyDescent="0.3">
      <c r="B335"/>
      <c r="C335"/>
      <c r="D335"/>
      <c r="E335"/>
      <c r="F335"/>
      <c r="G335"/>
      <c r="H335"/>
      <c r="I335"/>
      <c r="J335"/>
      <c r="K335"/>
    </row>
    <row r="336" spans="2:11" x14ac:dyDescent="0.3">
      <c r="B336"/>
      <c r="C336"/>
      <c r="D336"/>
      <c r="E336"/>
      <c r="F336"/>
      <c r="G336"/>
      <c r="H336"/>
      <c r="I336"/>
      <c r="J336"/>
      <c r="K336"/>
    </row>
    <row r="337" spans="2:11" x14ac:dyDescent="0.3">
      <c r="B337"/>
      <c r="C337"/>
      <c r="D337"/>
      <c r="E337"/>
      <c r="F337"/>
      <c r="G337"/>
      <c r="H337"/>
      <c r="I337"/>
      <c r="J337"/>
      <c r="K337"/>
    </row>
    <row r="338" spans="2:11" x14ac:dyDescent="0.3">
      <c r="B338"/>
      <c r="C338"/>
      <c r="D338"/>
      <c r="E338"/>
      <c r="F338"/>
      <c r="G338"/>
      <c r="H338"/>
      <c r="I338"/>
      <c r="J338"/>
      <c r="K338"/>
    </row>
    <row r="339" spans="2:11" x14ac:dyDescent="0.3">
      <c r="B339"/>
      <c r="C339"/>
      <c r="D339"/>
      <c r="E339"/>
      <c r="F339"/>
      <c r="G339"/>
      <c r="H339"/>
      <c r="I339"/>
      <c r="J339"/>
      <c r="K339"/>
    </row>
    <row r="340" spans="2:11" x14ac:dyDescent="0.3">
      <c r="B340"/>
      <c r="C340"/>
      <c r="D340"/>
      <c r="E340"/>
      <c r="F340"/>
      <c r="G340"/>
      <c r="H340"/>
      <c r="I340"/>
      <c r="J340"/>
      <c r="K340"/>
    </row>
    <row r="341" spans="2:11" x14ac:dyDescent="0.3">
      <c r="B341"/>
      <c r="C341"/>
      <c r="D341"/>
      <c r="E341"/>
      <c r="F341"/>
      <c r="G341"/>
      <c r="H341"/>
      <c r="I341"/>
      <c r="J341"/>
      <c r="K341"/>
    </row>
    <row r="342" spans="2:11" x14ac:dyDescent="0.3">
      <c r="B342"/>
      <c r="C342"/>
      <c r="D342"/>
      <c r="E342"/>
      <c r="F342"/>
      <c r="G342"/>
      <c r="H342"/>
      <c r="I342"/>
      <c r="J342"/>
      <c r="K342"/>
    </row>
    <row r="343" spans="2:11" x14ac:dyDescent="0.3">
      <c r="B343"/>
      <c r="C343"/>
      <c r="D343"/>
      <c r="E343"/>
      <c r="F343"/>
      <c r="G343"/>
      <c r="H343"/>
      <c r="I343"/>
      <c r="J343"/>
      <c r="K343"/>
    </row>
    <row r="344" spans="2:11" x14ac:dyDescent="0.3">
      <c r="B344"/>
      <c r="C344"/>
      <c r="D344"/>
      <c r="E344"/>
      <c r="F344"/>
      <c r="G344"/>
      <c r="H344"/>
      <c r="I344"/>
      <c r="J344"/>
      <c r="K344"/>
    </row>
    <row r="345" spans="2:11" x14ac:dyDescent="0.3">
      <c r="B345"/>
      <c r="C345"/>
      <c r="D345"/>
      <c r="E345"/>
      <c r="F345"/>
      <c r="G345"/>
      <c r="H345"/>
      <c r="I345"/>
      <c r="J345"/>
      <c r="K345"/>
    </row>
    <row r="346" spans="2:11" x14ac:dyDescent="0.3">
      <c r="B346"/>
      <c r="C346"/>
      <c r="D346"/>
      <c r="E346"/>
      <c r="F346"/>
      <c r="G346"/>
      <c r="H346"/>
      <c r="I346"/>
      <c r="J346"/>
      <c r="K346"/>
    </row>
    <row r="347" spans="2:11" x14ac:dyDescent="0.3">
      <c r="B347"/>
      <c r="C347"/>
      <c r="D347"/>
      <c r="E347"/>
      <c r="F347"/>
      <c r="G347"/>
      <c r="H347"/>
      <c r="I347"/>
      <c r="J347"/>
      <c r="K347"/>
    </row>
    <row r="348" spans="2:11" x14ac:dyDescent="0.3">
      <c r="B348"/>
      <c r="C348"/>
      <c r="D348"/>
      <c r="E348"/>
      <c r="F348"/>
      <c r="G348"/>
      <c r="H348"/>
      <c r="I348"/>
      <c r="J348"/>
      <c r="K348"/>
    </row>
    <row r="349" spans="2:11" x14ac:dyDescent="0.3">
      <c r="B349"/>
      <c r="C349"/>
      <c r="D349"/>
      <c r="E349"/>
      <c r="F349"/>
      <c r="G349"/>
      <c r="H349"/>
      <c r="I349"/>
      <c r="J349"/>
      <c r="K349"/>
    </row>
    <row r="350" spans="2:11" x14ac:dyDescent="0.3">
      <c r="B350"/>
      <c r="C350"/>
      <c r="D350"/>
      <c r="E350"/>
      <c r="F350"/>
      <c r="G350"/>
      <c r="H350"/>
      <c r="I350"/>
      <c r="J350"/>
      <c r="K350"/>
    </row>
    <row r="351" spans="2:11" x14ac:dyDescent="0.3">
      <c r="B351"/>
      <c r="C351"/>
      <c r="D351"/>
      <c r="E351"/>
      <c r="F351"/>
      <c r="G351"/>
      <c r="H351"/>
      <c r="I351"/>
      <c r="J351"/>
      <c r="K351"/>
    </row>
    <row r="352" spans="2:11" x14ac:dyDescent="0.3">
      <c r="B352"/>
      <c r="C352"/>
      <c r="D352"/>
      <c r="E352"/>
      <c r="F352"/>
      <c r="G352"/>
      <c r="H352"/>
      <c r="I352"/>
      <c r="J352"/>
      <c r="K352"/>
    </row>
    <row r="353" spans="2:11" x14ac:dyDescent="0.3">
      <c r="B353"/>
      <c r="C353"/>
      <c r="D353"/>
      <c r="E353"/>
      <c r="F353"/>
      <c r="G353"/>
      <c r="H353"/>
      <c r="I353"/>
      <c r="J353"/>
      <c r="K353"/>
    </row>
    <row r="354" spans="2:11" x14ac:dyDescent="0.3">
      <c r="B354"/>
      <c r="C354"/>
      <c r="D354"/>
      <c r="E354"/>
      <c r="F354"/>
      <c r="G354"/>
      <c r="H354"/>
      <c r="I354"/>
      <c r="J354"/>
      <c r="K354"/>
    </row>
    <row r="355" spans="2:11" x14ac:dyDescent="0.3">
      <c r="B355"/>
      <c r="C355"/>
      <c r="D355"/>
      <c r="E355"/>
      <c r="F355"/>
      <c r="G355"/>
      <c r="H355"/>
      <c r="I355"/>
      <c r="J355"/>
      <c r="K355"/>
    </row>
    <row r="356" spans="2:11" x14ac:dyDescent="0.3">
      <c r="B356"/>
      <c r="C356"/>
      <c r="D356"/>
      <c r="E356"/>
      <c r="F356"/>
      <c r="G356"/>
      <c r="H356"/>
      <c r="I356"/>
      <c r="J356"/>
      <c r="K356"/>
    </row>
    <row r="357" spans="2:11" x14ac:dyDescent="0.3">
      <c r="B357"/>
      <c r="C357"/>
      <c r="D357"/>
      <c r="E357"/>
      <c r="F357"/>
      <c r="G357"/>
      <c r="H357"/>
      <c r="I357"/>
      <c r="J357"/>
      <c r="K357"/>
    </row>
    <row r="358" spans="2:11" x14ac:dyDescent="0.3">
      <c r="B358"/>
      <c r="C358"/>
      <c r="D358"/>
      <c r="E358"/>
      <c r="F358"/>
      <c r="G358"/>
      <c r="H358"/>
      <c r="I358"/>
      <c r="J358"/>
      <c r="K358"/>
    </row>
    <row r="359" spans="2:11" x14ac:dyDescent="0.3">
      <c r="B359"/>
      <c r="C359"/>
      <c r="D359"/>
      <c r="E359"/>
      <c r="F359"/>
      <c r="G359"/>
      <c r="H359"/>
      <c r="I359"/>
      <c r="J359"/>
      <c r="K359"/>
    </row>
    <row r="360" spans="2:11" x14ac:dyDescent="0.3">
      <c r="B360"/>
      <c r="C360"/>
      <c r="D360"/>
      <c r="E360"/>
      <c r="F360"/>
      <c r="G360"/>
      <c r="H360"/>
      <c r="I360"/>
      <c r="J360"/>
      <c r="K360"/>
    </row>
    <row r="361" spans="2:11" x14ac:dyDescent="0.3">
      <c r="B361"/>
      <c r="C361"/>
      <c r="D361"/>
      <c r="E361"/>
      <c r="F361"/>
      <c r="G361"/>
      <c r="H361"/>
      <c r="I361"/>
      <c r="J361"/>
      <c r="K361"/>
    </row>
    <row r="362" spans="2:11" x14ac:dyDescent="0.3">
      <c r="B362"/>
      <c r="C362"/>
      <c r="D362"/>
      <c r="E362"/>
      <c r="F362"/>
      <c r="G362"/>
      <c r="H362"/>
      <c r="I362"/>
      <c r="J362"/>
      <c r="K362"/>
    </row>
    <row r="363" spans="2:11" x14ac:dyDescent="0.3">
      <c r="B363"/>
      <c r="C363"/>
      <c r="D363"/>
      <c r="E363"/>
      <c r="F363"/>
      <c r="G363"/>
      <c r="H363"/>
      <c r="I363"/>
      <c r="J363"/>
      <c r="K363"/>
    </row>
    <row r="364" spans="2:11" x14ac:dyDescent="0.3">
      <c r="B364"/>
      <c r="C364"/>
      <c r="D364"/>
      <c r="E364"/>
      <c r="F364"/>
      <c r="G364"/>
      <c r="H364"/>
      <c r="I364"/>
      <c r="J364"/>
      <c r="K364"/>
    </row>
    <row r="365" spans="2:11" x14ac:dyDescent="0.3">
      <c r="B365"/>
      <c r="C365"/>
      <c r="D365"/>
      <c r="E365"/>
      <c r="F365"/>
      <c r="G365"/>
      <c r="H365"/>
      <c r="I365"/>
      <c r="J365"/>
      <c r="K365"/>
    </row>
    <row r="366" spans="2:11" x14ac:dyDescent="0.3">
      <c r="B366"/>
      <c r="C366"/>
      <c r="D366"/>
      <c r="E366"/>
      <c r="F366"/>
      <c r="G366"/>
      <c r="H366"/>
      <c r="I366"/>
      <c r="J366"/>
      <c r="K366"/>
    </row>
    <row r="367" spans="2:11" x14ac:dyDescent="0.3">
      <c r="B367"/>
      <c r="C367"/>
      <c r="D367"/>
      <c r="E367"/>
      <c r="F367"/>
      <c r="G367"/>
      <c r="H367"/>
      <c r="I367"/>
      <c r="J367"/>
      <c r="K367"/>
    </row>
    <row r="368" spans="2:11" x14ac:dyDescent="0.3">
      <c r="B368"/>
      <c r="C368"/>
      <c r="D368"/>
      <c r="E368"/>
      <c r="F368"/>
      <c r="G368"/>
      <c r="H368"/>
      <c r="I368"/>
      <c r="J368"/>
      <c r="K368"/>
    </row>
    <row r="369" spans="2:11" x14ac:dyDescent="0.3">
      <c r="B369"/>
      <c r="C369"/>
      <c r="D369"/>
      <c r="E369"/>
      <c r="F369"/>
      <c r="G369"/>
      <c r="H369"/>
      <c r="I369"/>
      <c r="J369"/>
      <c r="K369"/>
    </row>
    <row r="370" spans="2:11" x14ac:dyDescent="0.3">
      <c r="B370"/>
      <c r="C370"/>
      <c r="D370"/>
      <c r="E370"/>
      <c r="F370"/>
      <c r="G370"/>
      <c r="H370"/>
      <c r="I370"/>
      <c r="J370"/>
      <c r="K370"/>
    </row>
    <row r="371" spans="2:11" x14ac:dyDescent="0.3">
      <c r="B371"/>
      <c r="C371"/>
      <c r="D371"/>
      <c r="E371"/>
      <c r="F371"/>
      <c r="G371"/>
      <c r="H371"/>
      <c r="I371"/>
      <c r="J371"/>
      <c r="K371"/>
    </row>
    <row r="372" spans="2:11" x14ac:dyDescent="0.3">
      <c r="B372"/>
      <c r="C372"/>
      <c r="D372"/>
      <c r="E372"/>
      <c r="F372"/>
      <c r="G372"/>
      <c r="H372"/>
      <c r="I372"/>
      <c r="J372"/>
      <c r="K372"/>
    </row>
    <row r="373" spans="2:11" x14ac:dyDescent="0.3">
      <c r="B373"/>
      <c r="C373"/>
      <c r="D373"/>
      <c r="E373"/>
      <c r="F373"/>
      <c r="G373"/>
      <c r="H373"/>
      <c r="I373"/>
      <c r="J373"/>
      <c r="K373"/>
    </row>
    <row r="374" spans="2:11" x14ac:dyDescent="0.3">
      <c r="B374"/>
      <c r="C374"/>
      <c r="D374"/>
      <c r="E374"/>
      <c r="F374"/>
      <c r="G374"/>
      <c r="H374"/>
      <c r="I374"/>
      <c r="J374"/>
      <c r="K374"/>
    </row>
    <row r="375" spans="2:11" x14ac:dyDescent="0.3">
      <c r="B375"/>
      <c r="C375"/>
      <c r="D375"/>
      <c r="E375"/>
      <c r="F375"/>
      <c r="G375"/>
      <c r="H375"/>
      <c r="I375"/>
      <c r="J375"/>
      <c r="K375"/>
    </row>
    <row r="376" spans="2:11" x14ac:dyDescent="0.3">
      <c r="B376"/>
      <c r="C376"/>
      <c r="D376"/>
      <c r="E376"/>
      <c r="F376"/>
      <c r="G376"/>
      <c r="H376"/>
      <c r="I376"/>
      <c r="J376"/>
      <c r="K376"/>
    </row>
    <row r="377" spans="2:11" x14ac:dyDescent="0.3">
      <c r="B377"/>
      <c r="C377"/>
      <c r="D377"/>
      <c r="E377"/>
      <c r="F377"/>
      <c r="G377"/>
      <c r="H377"/>
      <c r="I377"/>
      <c r="J377"/>
      <c r="K377"/>
    </row>
    <row r="378" spans="2:11" x14ac:dyDescent="0.3">
      <c r="B378"/>
      <c r="C378"/>
      <c r="D378"/>
      <c r="E378"/>
      <c r="F378"/>
      <c r="G378"/>
      <c r="H378"/>
      <c r="I378"/>
      <c r="J378"/>
      <c r="K378"/>
    </row>
    <row r="379" spans="2:11" x14ac:dyDescent="0.3">
      <c r="B379"/>
      <c r="C379"/>
      <c r="D379"/>
      <c r="E379"/>
      <c r="F379"/>
      <c r="G379"/>
      <c r="H379"/>
      <c r="I379"/>
      <c r="J379"/>
      <c r="K379"/>
    </row>
    <row r="380" spans="2:11" x14ac:dyDescent="0.3">
      <c r="B380"/>
      <c r="C380"/>
      <c r="D380"/>
      <c r="E380"/>
      <c r="F380"/>
      <c r="G380"/>
      <c r="H380"/>
      <c r="I380"/>
      <c r="J380"/>
      <c r="K380"/>
    </row>
    <row r="381" spans="2:11" x14ac:dyDescent="0.3">
      <c r="B381"/>
      <c r="C381"/>
      <c r="D381"/>
      <c r="E381"/>
      <c r="F381"/>
      <c r="G381"/>
      <c r="H381"/>
      <c r="I381"/>
      <c r="J381"/>
      <c r="K381"/>
    </row>
    <row r="382" spans="2:11" x14ac:dyDescent="0.3">
      <c r="B382"/>
      <c r="C382"/>
      <c r="D382"/>
      <c r="E382"/>
      <c r="F382"/>
      <c r="G382"/>
      <c r="H382"/>
      <c r="I382"/>
      <c r="J382"/>
      <c r="K382"/>
    </row>
    <row r="383" spans="2:11" x14ac:dyDescent="0.3">
      <c r="B383"/>
      <c r="C383"/>
      <c r="D383"/>
      <c r="E383"/>
      <c r="F383"/>
      <c r="G383"/>
      <c r="H383"/>
      <c r="I383"/>
      <c r="J383"/>
      <c r="K383"/>
    </row>
    <row r="384" spans="2:11" x14ac:dyDescent="0.3">
      <c r="B384"/>
      <c r="C384"/>
      <c r="D384"/>
      <c r="E384"/>
      <c r="F384"/>
      <c r="G384"/>
      <c r="H384"/>
      <c r="I384"/>
      <c r="J384"/>
      <c r="K384"/>
    </row>
    <row r="385" spans="2:11" x14ac:dyDescent="0.3">
      <c r="B385"/>
      <c r="C385"/>
      <c r="D385"/>
      <c r="E385"/>
      <c r="F385"/>
      <c r="G385"/>
      <c r="H385"/>
      <c r="I385"/>
      <c r="J385"/>
      <c r="K385"/>
    </row>
    <row r="386" spans="2:11" x14ac:dyDescent="0.3">
      <c r="B386"/>
      <c r="C386"/>
      <c r="D386"/>
      <c r="E386"/>
      <c r="F386"/>
      <c r="G386"/>
      <c r="H386"/>
      <c r="I386"/>
      <c r="J386"/>
      <c r="K386"/>
    </row>
    <row r="387" spans="2:11" x14ac:dyDescent="0.3">
      <c r="B387"/>
      <c r="C387"/>
      <c r="D387"/>
      <c r="E387"/>
      <c r="F387"/>
      <c r="G387"/>
      <c r="H387"/>
      <c r="I387"/>
      <c r="J387"/>
      <c r="K387"/>
    </row>
    <row r="388" spans="2:11" x14ac:dyDescent="0.3">
      <c r="B388"/>
      <c r="C388"/>
      <c r="D388"/>
      <c r="E388"/>
      <c r="F388"/>
      <c r="G388"/>
      <c r="H388"/>
      <c r="I388"/>
      <c r="J388"/>
      <c r="K388"/>
    </row>
    <row r="389" spans="2:11" x14ac:dyDescent="0.3">
      <c r="B389"/>
      <c r="C389"/>
      <c r="D389"/>
      <c r="E389"/>
      <c r="F389"/>
      <c r="G389"/>
      <c r="H389"/>
      <c r="I389"/>
      <c r="J389"/>
      <c r="K389"/>
    </row>
    <row r="390" spans="2:11" x14ac:dyDescent="0.3">
      <c r="B390"/>
      <c r="C390"/>
      <c r="D390"/>
      <c r="E390"/>
      <c r="F390"/>
      <c r="G390"/>
      <c r="H390"/>
      <c r="I390"/>
      <c r="J390"/>
      <c r="K390"/>
    </row>
    <row r="391" spans="2:11" x14ac:dyDescent="0.3">
      <c r="B391"/>
      <c r="C391"/>
      <c r="D391"/>
      <c r="E391"/>
      <c r="F391"/>
      <c r="G391"/>
      <c r="H391"/>
      <c r="I391"/>
      <c r="J391"/>
      <c r="K391"/>
    </row>
    <row r="392" spans="2:11" x14ac:dyDescent="0.3">
      <c r="B392"/>
      <c r="C392"/>
      <c r="D392"/>
      <c r="E392"/>
      <c r="F392"/>
      <c r="G392"/>
      <c r="H392"/>
      <c r="I392"/>
      <c r="J392"/>
      <c r="K392"/>
    </row>
    <row r="393" spans="2:11" x14ac:dyDescent="0.3">
      <c r="B393"/>
      <c r="C393"/>
      <c r="D393"/>
      <c r="E393"/>
      <c r="F393"/>
      <c r="G393"/>
      <c r="H393"/>
      <c r="I393"/>
      <c r="J393"/>
      <c r="K393"/>
    </row>
    <row r="394" spans="2:11" x14ac:dyDescent="0.3">
      <c r="B394"/>
      <c r="C394"/>
      <c r="D394"/>
      <c r="E394"/>
      <c r="F394"/>
      <c r="G394"/>
      <c r="H394"/>
      <c r="I394"/>
      <c r="J394"/>
      <c r="K394"/>
    </row>
    <row r="395" spans="2:11" x14ac:dyDescent="0.3">
      <c r="B395"/>
      <c r="C395"/>
      <c r="D395"/>
      <c r="E395"/>
      <c r="F395"/>
      <c r="G395"/>
      <c r="H395"/>
      <c r="I395"/>
      <c r="J395"/>
      <c r="K395"/>
    </row>
    <row r="396" spans="2:11" x14ac:dyDescent="0.3">
      <c r="B396"/>
      <c r="C396"/>
      <c r="D396"/>
      <c r="E396"/>
      <c r="F396"/>
      <c r="G396"/>
      <c r="H396"/>
      <c r="I396"/>
      <c r="J396"/>
      <c r="K396"/>
    </row>
    <row r="397" spans="2:11" x14ac:dyDescent="0.3">
      <c r="B397"/>
      <c r="C397"/>
      <c r="D397"/>
      <c r="E397"/>
      <c r="F397"/>
      <c r="G397"/>
      <c r="H397"/>
      <c r="I397"/>
      <c r="J397"/>
      <c r="K397"/>
    </row>
    <row r="398" spans="2:11" x14ac:dyDescent="0.3">
      <c r="B398"/>
      <c r="C398"/>
      <c r="D398"/>
      <c r="E398"/>
      <c r="F398"/>
      <c r="G398"/>
      <c r="H398"/>
      <c r="I398"/>
      <c r="J398"/>
      <c r="K398"/>
    </row>
    <row r="399" spans="2:11" x14ac:dyDescent="0.3">
      <c r="B399"/>
      <c r="C399"/>
      <c r="D399"/>
      <c r="E399"/>
      <c r="F399"/>
      <c r="G399"/>
      <c r="H399"/>
      <c r="I399"/>
      <c r="J399"/>
      <c r="K399"/>
    </row>
    <row r="400" spans="2:11" x14ac:dyDescent="0.3">
      <c r="B400"/>
      <c r="C400"/>
      <c r="D400"/>
      <c r="E400"/>
      <c r="F400"/>
      <c r="G400"/>
      <c r="H400"/>
      <c r="I400"/>
      <c r="J400"/>
      <c r="K400"/>
    </row>
    <row r="401" spans="2:11" x14ac:dyDescent="0.3">
      <c r="B401"/>
      <c r="C401"/>
      <c r="D401"/>
      <c r="E401"/>
      <c r="F401"/>
      <c r="G401"/>
      <c r="H401"/>
      <c r="I401"/>
      <c r="J401"/>
      <c r="K401"/>
    </row>
    <row r="402" spans="2:11" x14ac:dyDescent="0.3">
      <c r="B402"/>
      <c r="C402"/>
      <c r="D402"/>
      <c r="E402"/>
      <c r="F402"/>
      <c r="G402"/>
      <c r="H402"/>
      <c r="I402"/>
      <c r="J402"/>
      <c r="K402"/>
    </row>
    <row r="403" spans="2:11" x14ac:dyDescent="0.3">
      <c r="B403"/>
      <c r="C403"/>
      <c r="D403"/>
      <c r="E403"/>
      <c r="F403"/>
      <c r="G403"/>
      <c r="H403"/>
      <c r="I403"/>
      <c r="J403"/>
      <c r="K403"/>
    </row>
    <row r="404" spans="2:11" x14ac:dyDescent="0.3">
      <c r="B404"/>
      <c r="C404"/>
      <c r="D404"/>
      <c r="E404"/>
      <c r="F404"/>
      <c r="G404"/>
      <c r="H404"/>
      <c r="I404"/>
      <c r="J404"/>
      <c r="K404"/>
    </row>
    <row r="405" spans="2:11" x14ac:dyDescent="0.3">
      <c r="B405"/>
      <c r="C405"/>
      <c r="D405"/>
      <c r="E405"/>
      <c r="F405"/>
      <c r="G405"/>
      <c r="H405"/>
      <c r="I405"/>
      <c r="J405"/>
      <c r="K405"/>
    </row>
    <row r="406" spans="2:11" x14ac:dyDescent="0.3">
      <c r="B406"/>
      <c r="C406"/>
      <c r="D406"/>
      <c r="E406"/>
      <c r="F406"/>
      <c r="G406"/>
      <c r="H406"/>
      <c r="I406"/>
      <c r="J406"/>
      <c r="K406"/>
    </row>
    <row r="407" spans="2:11" x14ac:dyDescent="0.3">
      <c r="B407"/>
      <c r="C407"/>
      <c r="D407"/>
      <c r="E407"/>
      <c r="F407"/>
      <c r="G407"/>
      <c r="H407"/>
      <c r="I407"/>
      <c r="J407"/>
      <c r="K407"/>
    </row>
    <row r="408" spans="2:11" x14ac:dyDescent="0.3">
      <c r="B408"/>
      <c r="C408"/>
      <c r="D408"/>
      <c r="E408"/>
      <c r="F408"/>
      <c r="G408"/>
      <c r="H408"/>
      <c r="I408"/>
      <c r="J408"/>
      <c r="K408"/>
    </row>
    <row r="409" spans="2:11" x14ac:dyDescent="0.3">
      <c r="B409"/>
      <c r="C409"/>
      <c r="D409"/>
      <c r="E409"/>
      <c r="F409"/>
      <c r="G409"/>
      <c r="H409"/>
      <c r="I409"/>
      <c r="J409"/>
      <c r="K409"/>
    </row>
    <row r="410" spans="2:11" x14ac:dyDescent="0.3">
      <c r="B410"/>
      <c r="C410"/>
      <c r="D410"/>
      <c r="E410"/>
      <c r="F410"/>
      <c r="G410"/>
      <c r="H410"/>
      <c r="I410"/>
      <c r="J410"/>
      <c r="K410"/>
    </row>
    <row r="411" spans="2:11" x14ac:dyDescent="0.3">
      <c r="B411"/>
      <c r="C411"/>
      <c r="D411"/>
      <c r="E411"/>
      <c r="F411"/>
      <c r="G411"/>
      <c r="H411"/>
      <c r="I411"/>
      <c r="J411"/>
      <c r="K411"/>
    </row>
    <row r="412" spans="2:11" x14ac:dyDescent="0.3">
      <c r="B412"/>
      <c r="C412"/>
      <c r="D412"/>
      <c r="E412"/>
      <c r="F412"/>
      <c r="G412"/>
      <c r="H412"/>
      <c r="I412"/>
      <c r="J412"/>
      <c r="K412"/>
    </row>
    <row r="413" spans="2:11" x14ac:dyDescent="0.3">
      <c r="B413"/>
      <c r="C413"/>
      <c r="D413"/>
      <c r="E413"/>
      <c r="F413"/>
      <c r="G413"/>
      <c r="H413"/>
      <c r="I413"/>
      <c r="J413"/>
      <c r="K413"/>
    </row>
    <row r="414" spans="2:11" x14ac:dyDescent="0.3">
      <c r="B414"/>
      <c r="C414"/>
      <c r="D414"/>
      <c r="E414"/>
      <c r="F414"/>
      <c r="G414"/>
      <c r="H414"/>
      <c r="I414"/>
      <c r="J414"/>
      <c r="K414"/>
    </row>
    <row r="415" spans="2:11" x14ac:dyDescent="0.3">
      <c r="B415"/>
      <c r="C415"/>
      <c r="D415"/>
      <c r="E415"/>
      <c r="F415"/>
      <c r="G415"/>
      <c r="H415"/>
      <c r="I415"/>
      <c r="J415"/>
      <c r="K415"/>
    </row>
    <row r="416" spans="2:11" x14ac:dyDescent="0.3">
      <c r="B416"/>
      <c r="C416"/>
      <c r="D416"/>
      <c r="E416"/>
      <c r="F416"/>
      <c r="G416"/>
      <c r="H416"/>
      <c r="I416"/>
      <c r="J416"/>
      <c r="K416"/>
    </row>
    <row r="417" spans="2:11" x14ac:dyDescent="0.3">
      <c r="B417"/>
      <c r="C417"/>
      <c r="D417"/>
      <c r="E417"/>
      <c r="F417"/>
      <c r="G417"/>
      <c r="H417"/>
      <c r="I417"/>
      <c r="J417"/>
      <c r="K417"/>
    </row>
    <row r="418" spans="2:11" x14ac:dyDescent="0.3">
      <c r="B418"/>
      <c r="C418"/>
      <c r="D418"/>
      <c r="E418"/>
      <c r="F418"/>
      <c r="G418"/>
      <c r="H418"/>
      <c r="I418"/>
      <c r="J418"/>
      <c r="K418"/>
    </row>
    <row r="419" spans="2:11" x14ac:dyDescent="0.3">
      <c r="B419"/>
      <c r="C419"/>
      <c r="D419"/>
      <c r="E419"/>
      <c r="F419"/>
      <c r="G419"/>
      <c r="H419"/>
      <c r="I419"/>
      <c r="J419"/>
      <c r="K419"/>
    </row>
    <row r="420" spans="2:11" x14ac:dyDescent="0.3">
      <c r="B420"/>
      <c r="C420"/>
      <c r="D420"/>
      <c r="E420"/>
      <c r="F420"/>
      <c r="G420"/>
      <c r="H420"/>
      <c r="I420"/>
      <c r="J420"/>
      <c r="K420"/>
    </row>
    <row r="421" spans="2:11" x14ac:dyDescent="0.3">
      <c r="B421"/>
      <c r="C421"/>
      <c r="D421"/>
      <c r="E421"/>
      <c r="F421"/>
      <c r="G421"/>
      <c r="H421"/>
      <c r="I421"/>
      <c r="J421"/>
      <c r="K421"/>
    </row>
    <row r="422" spans="2:11" x14ac:dyDescent="0.3">
      <c r="B422"/>
      <c r="C422"/>
      <c r="D422"/>
      <c r="E422"/>
      <c r="F422"/>
      <c r="G422"/>
      <c r="H422"/>
      <c r="I422"/>
      <c r="J422"/>
      <c r="K422"/>
    </row>
    <row r="423" spans="2:11" x14ac:dyDescent="0.3">
      <c r="B423"/>
      <c r="C423"/>
      <c r="D423"/>
      <c r="E423"/>
      <c r="F423"/>
      <c r="G423"/>
      <c r="H423"/>
      <c r="I423"/>
      <c r="J423"/>
      <c r="K423"/>
    </row>
    <row r="424" spans="2:11" x14ac:dyDescent="0.3">
      <c r="B424"/>
      <c r="C424"/>
      <c r="D424"/>
      <c r="E424"/>
      <c r="F424"/>
      <c r="G424"/>
      <c r="H424"/>
      <c r="I424"/>
      <c r="J424"/>
      <c r="K424"/>
    </row>
    <row r="425" spans="2:11" x14ac:dyDescent="0.3">
      <c r="B425"/>
      <c r="C425"/>
      <c r="D425"/>
      <c r="E425"/>
      <c r="F425"/>
      <c r="G425"/>
      <c r="H425"/>
      <c r="I425"/>
      <c r="J425"/>
      <c r="K425"/>
    </row>
    <row r="426" spans="2:11" x14ac:dyDescent="0.3">
      <c r="B426"/>
      <c r="C426"/>
      <c r="D426"/>
      <c r="E426"/>
      <c r="F426"/>
      <c r="G426"/>
      <c r="H426"/>
      <c r="I426"/>
      <c r="J426"/>
      <c r="K426"/>
    </row>
    <row r="427" spans="2:11" x14ac:dyDescent="0.3">
      <c r="B427"/>
      <c r="C427"/>
      <c r="D427"/>
      <c r="E427"/>
      <c r="F427"/>
      <c r="G427"/>
      <c r="H427"/>
      <c r="I427"/>
      <c r="J427"/>
      <c r="K427"/>
    </row>
    <row r="428" spans="2:11" x14ac:dyDescent="0.3">
      <c r="B428"/>
      <c r="C428"/>
      <c r="D428"/>
      <c r="E428"/>
      <c r="F428"/>
      <c r="G428"/>
      <c r="H428"/>
      <c r="I428"/>
      <c r="J428"/>
      <c r="K428"/>
    </row>
    <row r="429" spans="2:11" x14ac:dyDescent="0.3">
      <c r="B429"/>
      <c r="C429"/>
      <c r="D429"/>
      <c r="E429"/>
      <c r="F429"/>
      <c r="G429"/>
      <c r="H429"/>
      <c r="I429"/>
      <c r="J429"/>
      <c r="K429"/>
    </row>
    <row r="430" spans="2:11" x14ac:dyDescent="0.3">
      <c r="B430"/>
      <c r="C430"/>
      <c r="D430"/>
      <c r="E430"/>
      <c r="F430"/>
      <c r="G430"/>
      <c r="H430"/>
      <c r="I430"/>
      <c r="J430"/>
      <c r="K430"/>
    </row>
    <row r="431" spans="2:11" x14ac:dyDescent="0.3">
      <c r="B431"/>
      <c r="C431"/>
      <c r="D431"/>
      <c r="E431"/>
      <c r="F431"/>
      <c r="G431"/>
      <c r="H431"/>
      <c r="I431"/>
      <c r="J431"/>
      <c r="K431"/>
    </row>
    <row r="432" spans="2:11" x14ac:dyDescent="0.3">
      <c r="B432"/>
      <c r="C432"/>
      <c r="D432"/>
      <c r="E432"/>
      <c r="F432"/>
      <c r="G432"/>
      <c r="H432"/>
      <c r="I432"/>
      <c r="J432"/>
      <c r="K432"/>
    </row>
    <row r="433" spans="2:11" x14ac:dyDescent="0.3">
      <c r="B433"/>
      <c r="C433"/>
      <c r="D433"/>
      <c r="E433"/>
      <c r="F433"/>
      <c r="G433"/>
      <c r="H433"/>
      <c r="I433"/>
      <c r="J433"/>
      <c r="K433"/>
    </row>
    <row r="434" spans="2:11" x14ac:dyDescent="0.3">
      <c r="B434"/>
      <c r="C434"/>
      <c r="D434"/>
      <c r="E434"/>
      <c r="F434"/>
      <c r="G434"/>
      <c r="H434"/>
      <c r="I434"/>
      <c r="J434"/>
      <c r="K434"/>
    </row>
    <row r="435" spans="2:11" x14ac:dyDescent="0.3">
      <c r="B435"/>
      <c r="C435"/>
      <c r="D435"/>
      <c r="E435"/>
      <c r="F435"/>
      <c r="G435"/>
      <c r="H435"/>
      <c r="I435"/>
      <c r="J435"/>
      <c r="K435"/>
    </row>
    <row r="436" spans="2:11" x14ac:dyDescent="0.3">
      <c r="B436"/>
      <c r="C436"/>
      <c r="D436"/>
      <c r="E436"/>
      <c r="F436"/>
      <c r="G436"/>
      <c r="H436"/>
      <c r="I436"/>
      <c r="J436"/>
      <c r="K436"/>
    </row>
    <row r="437" spans="2:11" x14ac:dyDescent="0.3">
      <c r="B437"/>
      <c r="C437"/>
      <c r="D437"/>
      <c r="E437"/>
      <c r="F437"/>
      <c r="G437"/>
      <c r="H437"/>
      <c r="I437"/>
      <c r="J437"/>
      <c r="K437"/>
    </row>
    <row r="438" spans="2:11" x14ac:dyDescent="0.3">
      <c r="B438"/>
      <c r="C438"/>
      <c r="D438"/>
      <c r="E438"/>
      <c r="F438"/>
      <c r="G438"/>
      <c r="H438"/>
      <c r="I438"/>
      <c r="J438"/>
      <c r="K438"/>
    </row>
    <row r="439" spans="2:11" x14ac:dyDescent="0.3">
      <c r="B439"/>
      <c r="C439"/>
      <c r="D439"/>
      <c r="E439"/>
      <c r="F439"/>
      <c r="G439"/>
      <c r="H439"/>
      <c r="I439"/>
      <c r="J439"/>
      <c r="K439"/>
    </row>
    <row r="440" spans="2:11" x14ac:dyDescent="0.3">
      <c r="B440"/>
      <c r="C440"/>
      <c r="D440"/>
      <c r="E440"/>
      <c r="F440"/>
      <c r="G440"/>
      <c r="H440"/>
      <c r="I440"/>
      <c r="J440"/>
      <c r="K440"/>
    </row>
    <row r="441" spans="2:11" x14ac:dyDescent="0.3">
      <c r="B441"/>
      <c r="C441"/>
      <c r="D441"/>
      <c r="E441"/>
      <c r="F441"/>
      <c r="G441"/>
      <c r="H441"/>
      <c r="I441"/>
      <c r="J441"/>
      <c r="K441"/>
    </row>
    <row r="442" spans="2:11" x14ac:dyDescent="0.3">
      <c r="B442"/>
      <c r="C442"/>
      <c r="D442"/>
      <c r="E442"/>
      <c r="F442"/>
      <c r="G442"/>
      <c r="H442"/>
      <c r="I442"/>
      <c r="J442"/>
      <c r="K442"/>
    </row>
    <row r="443" spans="2:11" x14ac:dyDescent="0.3">
      <c r="B443"/>
      <c r="C443"/>
      <c r="D443"/>
      <c r="E443"/>
      <c r="F443"/>
      <c r="G443"/>
      <c r="H443"/>
      <c r="I443"/>
      <c r="J443"/>
      <c r="K443"/>
    </row>
    <row r="444" spans="2:11" x14ac:dyDescent="0.3">
      <c r="B444"/>
      <c r="C444"/>
      <c r="D444"/>
      <c r="E444"/>
      <c r="F444"/>
      <c r="G444"/>
      <c r="H444"/>
      <c r="I444"/>
      <c r="J444"/>
      <c r="K444"/>
    </row>
    <row r="445" spans="2:11" x14ac:dyDescent="0.3">
      <c r="B445"/>
      <c r="C445"/>
      <c r="D445"/>
      <c r="E445"/>
      <c r="F445"/>
      <c r="G445"/>
      <c r="H445"/>
      <c r="I445"/>
      <c r="J445"/>
      <c r="K445"/>
    </row>
    <row r="446" spans="2:11" x14ac:dyDescent="0.3">
      <c r="B446"/>
      <c r="C446"/>
      <c r="D446"/>
      <c r="E446"/>
      <c r="F446"/>
      <c r="G446"/>
      <c r="H446"/>
      <c r="I446"/>
      <c r="J446"/>
      <c r="K446"/>
    </row>
    <row r="447" spans="2:11" x14ac:dyDescent="0.3">
      <c r="B447"/>
      <c r="C447"/>
      <c r="D447"/>
      <c r="E447"/>
      <c r="F447"/>
      <c r="G447"/>
      <c r="H447"/>
      <c r="I447"/>
      <c r="J447"/>
      <c r="K447"/>
    </row>
    <row r="448" spans="2:11" x14ac:dyDescent="0.3">
      <c r="B448"/>
      <c r="C448"/>
      <c r="D448"/>
      <c r="E448"/>
      <c r="F448"/>
      <c r="G448"/>
      <c r="H448"/>
      <c r="I448"/>
      <c r="J448"/>
      <c r="K448"/>
    </row>
    <row r="449" spans="2:11" x14ac:dyDescent="0.3">
      <c r="B449"/>
      <c r="C449"/>
      <c r="D449"/>
      <c r="E449"/>
      <c r="F449"/>
      <c r="G449"/>
      <c r="H449"/>
      <c r="I449"/>
      <c r="J449"/>
      <c r="K449"/>
    </row>
    <row r="450" spans="2:11" x14ac:dyDescent="0.3">
      <c r="B450"/>
      <c r="C450"/>
      <c r="D450"/>
      <c r="E450"/>
      <c r="F450"/>
      <c r="G450"/>
      <c r="H450"/>
      <c r="I450"/>
      <c r="J450"/>
      <c r="K450"/>
    </row>
    <row r="451" spans="2:11" x14ac:dyDescent="0.3">
      <c r="B451"/>
      <c r="C451"/>
      <c r="D451"/>
      <c r="E451"/>
      <c r="F451"/>
      <c r="G451"/>
      <c r="H451"/>
      <c r="I451"/>
      <c r="J451"/>
      <c r="K451"/>
    </row>
    <row r="452" spans="2:11" x14ac:dyDescent="0.3">
      <c r="B452"/>
      <c r="C452"/>
      <c r="D452"/>
      <c r="E452"/>
      <c r="F452"/>
      <c r="G452"/>
      <c r="H452"/>
      <c r="I452"/>
      <c r="J452"/>
      <c r="K452"/>
    </row>
    <row r="453" spans="2:11" x14ac:dyDescent="0.3">
      <c r="B453"/>
      <c r="C453"/>
      <c r="D453"/>
      <c r="E453"/>
      <c r="F453"/>
      <c r="G453"/>
      <c r="H453"/>
      <c r="I453"/>
      <c r="J453"/>
      <c r="K453"/>
    </row>
    <row r="454" spans="2:11" x14ac:dyDescent="0.3">
      <c r="B454"/>
      <c r="C454"/>
      <c r="D454"/>
      <c r="E454"/>
      <c r="F454"/>
      <c r="G454"/>
      <c r="H454"/>
      <c r="I454"/>
      <c r="J454"/>
      <c r="K454"/>
    </row>
    <row r="455" spans="2:11" x14ac:dyDescent="0.3">
      <c r="B455"/>
      <c r="C455"/>
      <c r="D455"/>
      <c r="E455"/>
      <c r="F455"/>
      <c r="G455"/>
      <c r="H455"/>
      <c r="I455"/>
      <c r="J455"/>
      <c r="K455"/>
    </row>
    <row r="456" spans="2:11" x14ac:dyDescent="0.3">
      <c r="B456"/>
      <c r="C456"/>
      <c r="D456"/>
      <c r="E456"/>
      <c r="F456"/>
      <c r="G456"/>
      <c r="H456"/>
      <c r="I456"/>
      <c r="J456"/>
      <c r="K456"/>
    </row>
    <row r="457" spans="2:11" x14ac:dyDescent="0.3">
      <c r="B457"/>
      <c r="C457"/>
      <c r="D457"/>
      <c r="E457"/>
      <c r="F457"/>
      <c r="G457"/>
      <c r="H457"/>
      <c r="I457"/>
      <c r="J457"/>
      <c r="K457"/>
    </row>
    <row r="458" spans="2:11" x14ac:dyDescent="0.3">
      <c r="B458"/>
      <c r="C458"/>
      <c r="D458"/>
      <c r="E458"/>
      <c r="F458"/>
      <c r="G458"/>
      <c r="H458"/>
      <c r="I458"/>
      <c r="J458"/>
      <c r="K458"/>
    </row>
    <row r="459" spans="2:11" x14ac:dyDescent="0.3">
      <c r="B459"/>
      <c r="C459"/>
      <c r="D459"/>
      <c r="E459"/>
      <c r="F459"/>
      <c r="G459"/>
      <c r="H459"/>
      <c r="I459"/>
      <c r="J459"/>
      <c r="K459"/>
    </row>
    <row r="460" spans="2:11" x14ac:dyDescent="0.3">
      <c r="B460"/>
      <c r="C460"/>
      <c r="D460"/>
      <c r="E460"/>
      <c r="F460"/>
      <c r="G460"/>
      <c r="H460"/>
      <c r="I460"/>
      <c r="J460"/>
      <c r="K460"/>
    </row>
    <row r="461" spans="2:11" x14ac:dyDescent="0.3">
      <c r="B461"/>
      <c r="C461"/>
      <c r="D461"/>
      <c r="E461"/>
      <c r="F461"/>
      <c r="G461"/>
      <c r="H461"/>
      <c r="I461"/>
      <c r="J461"/>
      <c r="K461"/>
    </row>
    <row r="462" spans="2:11" x14ac:dyDescent="0.3">
      <c r="B462"/>
      <c r="C462"/>
      <c r="D462"/>
      <c r="E462"/>
      <c r="F462"/>
      <c r="G462"/>
      <c r="H462"/>
      <c r="I462"/>
      <c r="J462"/>
      <c r="K462"/>
    </row>
    <row r="463" spans="2:11" x14ac:dyDescent="0.3">
      <c r="B463"/>
      <c r="C463"/>
      <c r="D463"/>
      <c r="E463"/>
      <c r="F463"/>
      <c r="G463"/>
      <c r="H463"/>
      <c r="I463"/>
      <c r="J463"/>
      <c r="K463"/>
    </row>
    <row r="464" spans="2:11" x14ac:dyDescent="0.3">
      <c r="B464"/>
      <c r="C464"/>
      <c r="D464"/>
      <c r="E464"/>
      <c r="F464"/>
      <c r="G464"/>
      <c r="H464"/>
      <c r="I464"/>
      <c r="J464"/>
      <c r="K464"/>
    </row>
    <row r="465" spans="2:11" x14ac:dyDescent="0.3">
      <c r="B465"/>
      <c r="C465"/>
      <c r="D465"/>
      <c r="E465"/>
      <c r="F465"/>
      <c r="G465"/>
      <c r="H465"/>
      <c r="I465"/>
      <c r="J465"/>
      <c r="K465"/>
    </row>
    <row r="466" spans="2:11" x14ac:dyDescent="0.3">
      <c r="B466"/>
      <c r="C466"/>
      <c r="D466"/>
      <c r="E466"/>
      <c r="F466"/>
      <c r="G466"/>
      <c r="H466"/>
      <c r="I466"/>
      <c r="J466"/>
      <c r="K466"/>
    </row>
    <row r="467" spans="2:11" x14ac:dyDescent="0.3">
      <c r="B467"/>
      <c r="C467"/>
      <c r="D467"/>
      <c r="E467"/>
      <c r="F467"/>
      <c r="G467"/>
      <c r="H467"/>
      <c r="I467"/>
      <c r="J467"/>
      <c r="K467"/>
    </row>
    <row r="468" spans="2:11" x14ac:dyDescent="0.3">
      <c r="B468"/>
      <c r="C468"/>
      <c r="D468"/>
      <c r="E468"/>
      <c r="F468"/>
      <c r="G468"/>
      <c r="H468"/>
      <c r="I468"/>
      <c r="J468"/>
      <c r="K468"/>
    </row>
    <row r="469" spans="2:11" x14ac:dyDescent="0.3">
      <c r="B469"/>
      <c r="C469"/>
      <c r="D469"/>
      <c r="E469"/>
      <c r="F469"/>
      <c r="G469"/>
      <c r="H469"/>
      <c r="I469"/>
      <c r="J469"/>
      <c r="K469"/>
    </row>
    <row r="470" spans="2:11" x14ac:dyDescent="0.3">
      <c r="B470"/>
      <c r="C470"/>
      <c r="D470"/>
      <c r="E470"/>
      <c r="F470"/>
      <c r="G470"/>
      <c r="H470"/>
      <c r="I470"/>
      <c r="J470"/>
      <c r="K470"/>
    </row>
    <row r="471" spans="2:11" x14ac:dyDescent="0.3">
      <c r="B471"/>
      <c r="C471"/>
      <c r="D471"/>
      <c r="E471"/>
      <c r="F471"/>
      <c r="G471"/>
      <c r="H471"/>
      <c r="I471"/>
      <c r="J471"/>
      <c r="K471"/>
    </row>
    <row r="472" spans="2:11" x14ac:dyDescent="0.3">
      <c r="B472"/>
      <c r="C472"/>
      <c r="D472"/>
      <c r="E472"/>
      <c r="F472"/>
      <c r="G472"/>
      <c r="H472"/>
      <c r="I472"/>
      <c r="J472"/>
      <c r="K472"/>
    </row>
    <row r="473" spans="2:11" x14ac:dyDescent="0.3">
      <c r="B473"/>
      <c r="C473"/>
      <c r="D473"/>
      <c r="E473"/>
      <c r="F473"/>
      <c r="G473"/>
      <c r="H473"/>
      <c r="I473"/>
      <c r="J473"/>
      <c r="K473"/>
    </row>
    <row r="474" spans="2:11" x14ac:dyDescent="0.3">
      <c r="B474"/>
      <c r="C474"/>
      <c r="D474"/>
      <c r="E474"/>
      <c r="F474"/>
      <c r="G474"/>
      <c r="H474"/>
      <c r="I474"/>
      <c r="J474"/>
      <c r="K474"/>
    </row>
    <row r="475" spans="2:11" x14ac:dyDescent="0.3">
      <c r="B475"/>
      <c r="C475"/>
      <c r="D475"/>
      <c r="E475"/>
      <c r="F475"/>
      <c r="G475"/>
      <c r="H475"/>
      <c r="I475"/>
      <c r="J475"/>
      <c r="K475"/>
    </row>
    <row r="476" spans="2:11" x14ac:dyDescent="0.3">
      <c r="B476"/>
      <c r="C476"/>
      <c r="D476"/>
      <c r="E476"/>
      <c r="F476"/>
      <c r="G476"/>
      <c r="H476"/>
      <c r="I476"/>
      <c r="J476"/>
      <c r="K476"/>
    </row>
    <row r="477" spans="2:11" x14ac:dyDescent="0.3">
      <c r="B477"/>
      <c r="C477"/>
      <c r="D477"/>
      <c r="E477"/>
      <c r="F477"/>
      <c r="G477"/>
      <c r="H477"/>
      <c r="I477"/>
      <c r="J477"/>
      <c r="K477"/>
    </row>
    <row r="478" spans="2:11" x14ac:dyDescent="0.3">
      <c r="B478"/>
      <c r="C478"/>
      <c r="D478"/>
      <c r="E478"/>
      <c r="F478"/>
      <c r="G478"/>
      <c r="H478"/>
      <c r="I478"/>
      <c r="J478"/>
      <c r="K478"/>
    </row>
    <row r="479" spans="2:11" x14ac:dyDescent="0.3">
      <c r="B479"/>
      <c r="C479"/>
      <c r="D479"/>
      <c r="E479"/>
      <c r="F479"/>
      <c r="G479"/>
      <c r="H479"/>
      <c r="I479"/>
      <c r="J479"/>
      <c r="K479"/>
    </row>
    <row r="480" spans="2:11" x14ac:dyDescent="0.3">
      <c r="B480"/>
      <c r="C480"/>
      <c r="D480"/>
      <c r="E480"/>
      <c r="F480"/>
      <c r="G480"/>
      <c r="H480"/>
      <c r="I480"/>
      <c r="J480"/>
      <c r="K480"/>
    </row>
    <row r="481" spans="2:11" x14ac:dyDescent="0.3">
      <c r="B481"/>
      <c r="C481"/>
      <c r="D481"/>
      <c r="E481"/>
      <c r="F481"/>
      <c r="G481"/>
      <c r="H481"/>
      <c r="I481"/>
      <c r="J481"/>
      <c r="K481"/>
    </row>
    <row r="482" spans="2:11" x14ac:dyDescent="0.3">
      <c r="B482"/>
      <c r="C482"/>
      <c r="D482"/>
      <c r="E482"/>
      <c r="F482"/>
      <c r="G482"/>
      <c r="H482"/>
      <c r="I482"/>
      <c r="J482"/>
      <c r="K482"/>
    </row>
    <row r="483" spans="2:11" x14ac:dyDescent="0.3">
      <c r="B483"/>
      <c r="C483"/>
      <c r="D483"/>
      <c r="E483"/>
      <c r="F483"/>
      <c r="G483"/>
      <c r="H483"/>
      <c r="I483"/>
      <c r="J483"/>
      <c r="K483"/>
    </row>
    <row r="484" spans="2:11" x14ac:dyDescent="0.3">
      <c r="B484"/>
      <c r="C484"/>
      <c r="D484"/>
      <c r="E484"/>
      <c r="F484"/>
      <c r="G484"/>
      <c r="H484"/>
      <c r="I484"/>
      <c r="J484"/>
      <c r="K484"/>
    </row>
    <row r="485" spans="2:11" x14ac:dyDescent="0.3">
      <c r="B485"/>
      <c r="C485"/>
      <c r="D485"/>
      <c r="E485"/>
      <c r="F485"/>
      <c r="G485"/>
      <c r="H485"/>
      <c r="I485"/>
      <c r="J485"/>
      <c r="K485"/>
    </row>
    <row r="486" spans="2:11" x14ac:dyDescent="0.3">
      <c r="B486"/>
      <c r="C486"/>
      <c r="D486"/>
      <c r="E486"/>
      <c r="F486"/>
      <c r="G486"/>
      <c r="H486"/>
      <c r="I486"/>
      <c r="J486"/>
      <c r="K486"/>
    </row>
    <row r="487" spans="2:11" x14ac:dyDescent="0.3">
      <c r="B487"/>
      <c r="C487"/>
      <c r="D487"/>
      <c r="E487"/>
      <c r="F487"/>
      <c r="G487"/>
      <c r="H487"/>
      <c r="I487"/>
      <c r="J487"/>
      <c r="K487"/>
    </row>
    <row r="488" spans="2:11" x14ac:dyDescent="0.3">
      <c r="B488"/>
      <c r="C488"/>
      <c r="D488"/>
      <c r="E488"/>
      <c r="F488"/>
      <c r="G488"/>
      <c r="H488"/>
      <c r="I488"/>
      <c r="J488"/>
      <c r="K488"/>
    </row>
    <row r="489" spans="2:11" x14ac:dyDescent="0.3">
      <c r="B489"/>
      <c r="C489"/>
      <c r="D489"/>
      <c r="E489"/>
      <c r="F489"/>
      <c r="G489"/>
      <c r="H489"/>
      <c r="I489"/>
      <c r="J489"/>
      <c r="K489"/>
    </row>
    <row r="490" spans="2:11" x14ac:dyDescent="0.3">
      <c r="B490"/>
      <c r="C490"/>
      <c r="D490"/>
      <c r="E490"/>
      <c r="F490"/>
      <c r="G490"/>
      <c r="H490"/>
      <c r="I490"/>
      <c r="J490"/>
      <c r="K490"/>
    </row>
    <row r="491" spans="2:11" x14ac:dyDescent="0.3">
      <c r="B491"/>
      <c r="C491"/>
      <c r="D491"/>
      <c r="E491"/>
      <c r="F491"/>
      <c r="G491"/>
      <c r="H491"/>
      <c r="I491"/>
      <c r="J491"/>
      <c r="K491"/>
    </row>
    <row r="492" spans="2:11" x14ac:dyDescent="0.3">
      <c r="B492"/>
      <c r="C492"/>
      <c r="D492"/>
      <c r="E492"/>
      <c r="F492"/>
      <c r="G492"/>
      <c r="H492"/>
      <c r="I492"/>
      <c r="J492"/>
      <c r="K492"/>
    </row>
    <row r="493" spans="2:11" x14ac:dyDescent="0.3">
      <c r="B493"/>
      <c r="C493"/>
      <c r="D493"/>
      <c r="E493"/>
      <c r="F493"/>
      <c r="G493"/>
      <c r="H493"/>
      <c r="I493"/>
      <c r="J493"/>
      <c r="K493"/>
    </row>
    <row r="494" spans="2:11" x14ac:dyDescent="0.3">
      <c r="B494"/>
      <c r="C494"/>
      <c r="D494"/>
      <c r="E494"/>
      <c r="F494"/>
      <c r="G494"/>
      <c r="H494"/>
      <c r="I494"/>
      <c r="J494"/>
      <c r="K494"/>
    </row>
    <row r="495" spans="2:11" x14ac:dyDescent="0.3">
      <c r="B495"/>
      <c r="C495"/>
      <c r="D495"/>
      <c r="E495"/>
      <c r="F495"/>
      <c r="G495"/>
      <c r="H495"/>
      <c r="I495"/>
      <c r="J495"/>
      <c r="K495"/>
    </row>
    <row r="496" spans="2:11" x14ac:dyDescent="0.3">
      <c r="B496"/>
      <c r="C496"/>
      <c r="D496"/>
      <c r="E496"/>
      <c r="F496"/>
      <c r="G496"/>
      <c r="H496"/>
      <c r="I496"/>
      <c r="J496"/>
      <c r="K496"/>
    </row>
    <row r="497" spans="2:11" x14ac:dyDescent="0.3">
      <c r="B497"/>
      <c r="C497"/>
      <c r="D497"/>
      <c r="E497"/>
      <c r="F497"/>
      <c r="G497"/>
      <c r="H497"/>
      <c r="I497"/>
      <c r="J497"/>
      <c r="K497"/>
    </row>
    <row r="498" spans="2:11" x14ac:dyDescent="0.3">
      <c r="B498"/>
      <c r="C498"/>
      <c r="D498"/>
      <c r="E498"/>
      <c r="F498"/>
      <c r="G498"/>
      <c r="H498"/>
      <c r="I498"/>
      <c r="J498"/>
      <c r="K498"/>
    </row>
    <row r="499" spans="2:11" x14ac:dyDescent="0.3">
      <c r="B499"/>
      <c r="C499"/>
      <c r="D499"/>
      <c r="E499"/>
      <c r="F499"/>
      <c r="G499"/>
      <c r="H499"/>
      <c r="I499"/>
      <c r="J499"/>
      <c r="K499"/>
    </row>
    <row r="500" spans="2:11" x14ac:dyDescent="0.3">
      <c r="B500"/>
      <c r="C500"/>
      <c r="D500"/>
      <c r="E500"/>
      <c r="F500"/>
      <c r="G500"/>
      <c r="H500"/>
      <c r="I500"/>
      <c r="J500"/>
      <c r="K500"/>
    </row>
    <row r="501" spans="2:11" x14ac:dyDescent="0.3">
      <c r="B501"/>
      <c r="C501"/>
      <c r="D501"/>
      <c r="E501"/>
      <c r="F501"/>
      <c r="G501"/>
      <c r="H501"/>
      <c r="I501"/>
      <c r="J501"/>
      <c r="K501"/>
    </row>
    <row r="502" spans="2:11" x14ac:dyDescent="0.3">
      <c r="B502"/>
      <c r="C502"/>
      <c r="D502"/>
      <c r="E502"/>
      <c r="F502"/>
      <c r="G502"/>
      <c r="H502"/>
      <c r="I502"/>
      <c r="J502"/>
      <c r="K502"/>
    </row>
    <row r="503" spans="2:11" x14ac:dyDescent="0.3">
      <c r="B503"/>
      <c r="C503"/>
      <c r="D503"/>
      <c r="E503"/>
      <c r="F503"/>
      <c r="G503"/>
      <c r="H503"/>
      <c r="I503"/>
      <c r="J503"/>
      <c r="K503"/>
    </row>
    <row r="504" spans="2:11" x14ac:dyDescent="0.3">
      <c r="B504"/>
      <c r="C504"/>
      <c r="D504"/>
      <c r="E504"/>
      <c r="F504"/>
      <c r="G504"/>
      <c r="H504"/>
      <c r="I504"/>
      <c r="J504"/>
      <c r="K504"/>
    </row>
    <row r="505" spans="2:11" x14ac:dyDescent="0.3">
      <c r="B505"/>
      <c r="C505"/>
      <c r="D505"/>
      <c r="E505"/>
      <c r="F505"/>
      <c r="G505"/>
      <c r="H505"/>
      <c r="I505"/>
      <c r="J505"/>
      <c r="K505"/>
    </row>
    <row r="506" spans="2:11" x14ac:dyDescent="0.3">
      <c r="B506"/>
      <c r="C506"/>
      <c r="D506"/>
      <c r="E506"/>
      <c r="F506"/>
      <c r="G506"/>
      <c r="H506"/>
      <c r="I506"/>
      <c r="J506"/>
      <c r="K506"/>
    </row>
    <row r="507" spans="2:11" x14ac:dyDescent="0.3">
      <c r="B507"/>
      <c r="C507"/>
      <c r="D507"/>
      <c r="E507"/>
      <c r="F507"/>
      <c r="G507"/>
      <c r="H507"/>
      <c r="I507"/>
      <c r="J507"/>
      <c r="K507"/>
    </row>
    <row r="508" spans="2:11" x14ac:dyDescent="0.3">
      <c r="B508"/>
      <c r="C508"/>
      <c r="D508"/>
      <c r="E508"/>
      <c r="F508"/>
      <c r="G508"/>
      <c r="H508"/>
      <c r="I508"/>
      <c r="J508"/>
      <c r="K508"/>
    </row>
    <row r="509" spans="2:11" x14ac:dyDescent="0.3">
      <c r="B509"/>
      <c r="C509"/>
      <c r="D509"/>
      <c r="E509"/>
      <c r="F509"/>
      <c r="G509"/>
      <c r="H509"/>
      <c r="I509"/>
      <c r="J509"/>
      <c r="K509"/>
    </row>
    <row r="510" spans="2:11" x14ac:dyDescent="0.3">
      <c r="B510"/>
      <c r="C510"/>
      <c r="D510"/>
      <c r="E510"/>
      <c r="F510"/>
      <c r="G510"/>
      <c r="H510"/>
      <c r="I510"/>
      <c r="J510"/>
      <c r="K510"/>
    </row>
    <row r="511" spans="2:11" x14ac:dyDescent="0.3">
      <c r="B511"/>
      <c r="C511"/>
      <c r="D511"/>
      <c r="E511"/>
      <c r="F511"/>
      <c r="G511"/>
      <c r="H511"/>
      <c r="I511"/>
      <c r="J511"/>
      <c r="K511"/>
    </row>
    <row r="512" spans="2:11" x14ac:dyDescent="0.3">
      <c r="B512"/>
      <c r="C512"/>
      <c r="D512"/>
      <c r="E512"/>
      <c r="F512"/>
      <c r="G512"/>
      <c r="H512"/>
      <c r="I512"/>
      <c r="J512"/>
      <c r="K512"/>
    </row>
    <row r="513" spans="2:11" x14ac:dyDescent="0.3">
      <c r="B513"/>
      <c r="C513"/>
      <c r="D513"/>
      <c r="E513"/>
      <c r="F513"/>
      <c r="G513"/>
      <c r="H513"/>
      <c r="I513"/>
      <c r="J513"/>
      <c r="K513"/>
    </row>
    <row r="514" spans="2:11" x14ac:dyDescent="0.3">
      <c r="B514"/>
      <c r="C514"/>
      <c r="D514"/>
      <c r="E514"/>
      <c r="F514"/>
      <c r="G514"/>
      <c r="H514"/>
      <c r="I514"/>
      <c r="J514"/>
      <c r="K514"/>
    </row>
    <row r="515" spans="2:11" x14ac:dyDescent="0.3">
      <c r="B515"/>
      <c r="C515"/>
      <c r="D515"/>
      <c r="E515"/>
      <c r="F515"/>
      <c r="G515"/>
      <c r="H515"/>
      <c r="I515"/>
      <c r="J515"/>
      <c r="K515"/>
    </row>
    <row r="516" spans="2:11" x14ac:dyDescent="0.3">
      <c r="B516"/>
      <c r="C516"/>
      <c r="D516"/>
      <c r="E516"/>
      <c r="F516"/>
      <c r="G516"/>
      <c r="H516"/>
      <c r="I516"/>
      <c r="J516"/>
      <c r="K516"/>
    </row>
    <row r="517" spans="2:11" x14ac:dyDescent="0.3">
      <c r="B517"/>
      <c r="C517"/>
      <c r="D517"/>
      <c r="E517"/>
      <c r="F517"/>
      <c r="G517"/>
      <c r="H517"/>
      <c r="I517"/>
      <c r="J517"/>
      <c r="K517"/>
    </row>
    <row r="518" spans="2:11" x14ac:dyDescent="0.3">
      <c r="B518"/>
      <c r="C518"/>
      <c r="D518"/>
      <c r="E518"/>
      <c r="F518"/>
      <c r="G518"/>
      <c r="H518"/>
      <c r="I518"/>
      <c r="J518"/>
      <c r="K518"/>
    </row>
    <row r="519" spans="2:11" x14ac:dyDescent="0.3">
      <c r="B519"/>
      <c r="C519"/>
      <c r="D519"/>
      <c r="E519"/>
      <c r="F519"/>
      <c r="G519"/>
      <c r="H519"/>
      <c r="I519"/>
      <c r="J519"/>
      <c r="K519"/>
    </row>
    <row r="520" spans="2:11" x14ac:dyDescent="0.3">
      <c r="B520"/>
      <c r="C520"/>
      <c r="D520"/>
      <c r="E520"/>
      <c r="F520"/>
      <c r="G520"/>
      <c r="H520"/>
      <c r="I520"/>
      <c r="J520"/>
      <c r="K520"/>
    </row>
    <row r="521" spans="2:11" x14ac:dyDescent="0.3">
      <c r="B521"/>
      <c r="C521"/>
      <c r="D521"/>
      <c r="E521"/>
      <c r="F521"/>
      <c r="G521"/>
      <c r="H521"/>
      <c r="I521"/>
      <c r="J521"/>
      <c r="K521"/>
    </row>
    <row r="522" spans="2:11" x14ac:dyDescent="0.3">
      <c r="B522"/>
      <c r="C522"/>
      <c r="D522"/>
      <c r="E522"/>
      <c r="F522"/>
      <c r="G522"/>
      <c r="H522"/>
      <c r="I522"/>
      <c r="J522"/>
      <c r="K522"/>
    </row>
    <row r="523" spans="2:11" x14ac:dyDescent="0.3">
      <c r="B523"/>
      <c r="C523"/>
      <c r="D523"/>
      <c r="E523"/>
      <c r="F523"/>
      <c r="G523"/>
      <c r="H523"/>
      <c r="I523"/>
      <c r="J523"/>
      <c r="K523"/>
    </row>
    <row r="524" spans="2:11" x14ac:dyDescent="0.3">
      <c r="B524"/>
      <c r="C524"/>
      <c r="D524"/>
      <c r="E524"/>
      <c r="F524"/>
      <c r="G524"/>
      <c r="H524"/>
      <c r="I524"/>
      <c r="J524"/>
      <c r="K524"/>
    </row>
    <row r="525" spans="2:11" x14ac:dyDescent="0.3">
      <c r="B525"/>
      <c r="C525"/>
      <c r="D525"/>
      <c r="E525"/>
      <c r="F525"/>
      <c r="G525"/>
      <c r="H525"/>
      <c r="I525"/>
      <c r="J525"/>
      <c r="K525"/>
    </row>
    <row r="526" spans="2:11" x14ac:dyDescent="0.3">
      <c r="B526"/>
      <c r="C526"/>
      <c r="D526"/>
      <c r="E526"/>
      <c r="F526"/>
      <c r="G526"/>
      <c r="H526"/>
      <c r="I526"/>
      <c r="J526"/>
      <c r="K526"/>
    </row>
    <row r="527" spans="2:11" x14ac:dyDescent="0.3">
      <c r="B527"/>
      <c r="C527"/>
      <c r="D527"/>
      <c r="E527"/>
      <c r="F527"/>
      <c r="G527"/>
      <c r="H527"/>
      <c r="I527"/>
      <c r="J527"/>
      <c r="K527"/>
    </row>
    <row r="528" spans="2:11" x14ac:dyDescent="0.3">
      <c r="B528"/>
      <c r="C528"/>
      <c r="D528"/>
      <c r="E528"/>
      <c r="F528"/>
      <c r="G528"/>
      <c r="H528"/>
      <c r="I528"/>
      <c r="J528"/>
      <c r="K528"/>
    </row>
    <row r="529" spans="2:11" x14ac:dyDescent="0.3">
      <c r="B529"/>
      <c r="C529"/>
      <c r="D529"/>
      <c r="E529"/>
      <c r="F529"/>
      <c r="G529"/>
      <c r="H529"/>
      <c r="I529"/>
      <c r="J529"/>
      <c r="K529"/>
    </row>
    <row r="530" spans="2:11" x14ac:dyDescent="0.3">
      <c r="B530"/>
      <c r="C530"/>
      <c r="D530"/>
      <c r="E530"/>
      <c r="F530"/>
      <c r="G530"/>
      <c r="H530"/>
      <c r="I530"/>
      <c r="J530"/>
      <c r="K530"/>
    </row>
    <row r="531" spans="2:11" x14ac:dyDescent="0.3">
      <c r="B531"/>
      <c r="C531"/>
      <c r="D531"/>
      <c r="E531"/>
      <c r="F531"/>
      <c r="G531"/>
      <c r="H531"/>
      <c r="I531"/>
      <c r="J531"/>
      <c r="K531"/>
    </row>
    <row r="532" spans="2:11" x14ac:dyDescent="0.3">
      <c r="B532"/>
      <c r="C532"/>
      <c r="D532"/>
      <c r="E532"/>
      <c r="F532"/>
      <c r="G532"/>
      <c r="H532"/>
      <c r="I532"/>
      <c r="J532"/>
      <c r="K532"/>
    </row>
    <row r="533" spans="2:11" x14ac:dyDescent="0.3">
      <c r="B533"/>
      <c r="C533"/>
      <c r="D533"/>
      <c r="E533"/>
      <c r="F533"/>
      <c r="G533"/>
      <c r="H533"/>
      <c r="I533"/>
      <c r="J533"/>
      <c r="K533"/>
    </row>
    <row r="534" spans="2:11" x14ac:dyDescent="0.3">
      <c r="B534"/>
      <c r="C534"/>
      <c r="D534"/>
      <c r="E534"/>
      <c r="F534"/>
      <c r="G534"/>
      <c r="H534"/>
      <c r="I534"/>
      <c r="J534"/>
      <c r="K534"/>
    </row>
    <row r="535" spans="2:11" x14ac:dyDescent="0.3">
      <c r="B535"/>
      <c r="C535"/>
      <c r="D535"/>
      <c r="E535"/>
      <c r="F535"/>
      <c r="G535"/>
      <c r="H535"/>
      <c r="I535"/>
      <c r="J535"/>
      <c r="K535"/>
    </row>
    <row r="536" spans="2:11" x14ac:dyDescent="0.3">
      <c r="B536"/>
      <c r="C536"/>
      <c r="D536"/>
      <c r="E536"/>
      <c r="F536"/>
      <c r="G536"/>
      <c r="H536"/>
      <c r="I536"/>
      <c r="J536"/>
      <c r="K536"/>
    </row>
    <row r="537" spans="2:11" x14ac:dyDescent="0.3">
      <c r="B537"/>
      <c r="C537"/>
      <c r="D537"/>
      <c r="E537"/>
      <c r="F537"/>
      <c r="G537"/>
      <c r="H537"/>
      <c r="I537"/>
      <c r="J537"/>
      <c r="K537"/>
    </row>
    <row r="538" spans="2:11" x14ac:dyDescent="0.3">
      <c r="B538"/>
      <c r="C538"/>
      <c r="D538"/>
      <c r="E538"/>
      <c r="F538"/>
      <c r="G538"/>
      <c r="H538"/>
      <c r="I538"/>
      <c r="J538"/>
      <c r="K538"/>
    </row>
    <row r="539" spans="2:11" x14ac:dyDescent="0.3">
      <c r="B539"/>
      <c r="C539"/>
      <c r="D539"/>
      <c r="E539"/>
      <c r="F539"/>
      <c r="G539"/>
      <c r="H539"/>
      <c r="I539"/>
      <c r="J539"/>
      <c r="K539"/>
    </row>
    <row r="540" spans="2:11" x14ac:dyDescent="0.3">
      <c r="B540"/>
      <c r="C540"/>
      <c r="D540"/>
      <c r="E540"/>
      <c r="F540"/>
      <c r="G540"/>
      <c r="H540"/>
      <c r="I540"/>
      <c r="J540"/>
      <c r="K540"/>
    </row>
    <row r="541" spans="2:11" x14ac:dyDescent="0.3">
      <c r="B541"/>
      <c r="C541"/>
      <c r="D541"/>
      <c r="E541"/>
      <c r="F541"/>
      <c r="G541"/>
      <c r="H541"/>
      <c r="I541"/>
      <c r="J541"/>
      <c r="K541"/>
    </row>
    <row r="542" spans="2:11" x14ac:dyDescent="0.3">
      <c r="B542"/>
      <c r="C542"/>
      <c r="D542"/>
      <c r="E542"/>
      <c r="F542"/>
      <c r="G542"/>
      <c r="H542"/>
      <c r="I542"/>
      <c r="J542"/>
      <c r="K542"/>
    </row>
    <row r="543" spans="2:11" x14ac:dyDescent="0.3">
      <c r="B543"/>
      <c r="C543"/>
      <c r="D543"/>
      <c r="E543"/>
      <c r="F543"/>
      <c r="G543"/>
      <c r="H543"/>
      <c r="I543"/>
      <c r="J543"/>
      <c r="K543"/>
    </row>
    <row r="544" spans="2:11" x14ac:dyDescent="0.3">
      <c r="B544"/>
      <c r="C544"/>
      <c r="D544"/>
      <c r="E544"/>
      <c r="F544"/>
      <c r="G544"/>
      <c r="H544"/>
      <c r="I544"/>
      <c r="J544"/>
      <c r="K544"/>
    </row>
    <row r="545" spans="2:11" x14ac:dyDescent="0.3">
      <c r="B545"/>
      <c r="C545"/>
      <c r="D545"/>
      <c r="E545"/>
      <c r="F545"/>
      <c r="G545"/>
      <c r="H545"/>
      <c r="I545"/>
      <c r="J545"/>
      <c r="K545"/>
    </row>
    <row r="546" spans="2:11" x14ac:dyDescent="0.3">
      <c r="B546"/>
      <c r="C546"/>
      <c r="D546"/>
      <c r="E546"/>
      <c r="F546"/>
      <c r="G546"/>
      <c r="H546"/>
      <c r="I546"/>
      <c r="J546"/>
      <c r="K546"/>
    </row>
    <row r="547" spans="2:11" x14ac:dyDescent="0.3">
      <c r="B547"/>
      <c r="C547"/>
      <c r="D547"/>
      <c r="E547"/>
      <c r="F547"/>
      <c r="G547"/>
      <c r="H547"/>
      <c r="I547"/>
      <c r="J547"/>
      <c r="K547"/>
    </row>
    <row r="548" spans="2:11" x14ac:dyDescent="0.3">
      <c r="B548"/>
      <c r="C548"/>
      <c r="D548"/>
      <c r="E548"/>
      <c r="F548"/>
      <c r="G548"/>
      <c r="H548"/>
      <c r="I548"/>
      <c r="J548"/>
      <c r="K548"/>
    </row>
    <row r="549" spans="2:11" x14ac:dyDescent="0.3">
      <c r="B549"/>
      <c r="C549"/>
      <c r="D549"/>
      <c r="E549"/>
      <c r="F549"/>
      <c r="G549"/>
      <c r="H549"/>
      <c r="I549"/>
      <c r="J549"/>
      <c r="K549"/>
    </row>
    <row r="550" spans="2:11" x14ac:dyDescent="0.3">
      <c r="B550"/>
      <c r="C550"/>
      <c r="D550"/>
      <c r="E550"/>
      <c r="F550"/>
      <c r="G550"/>
      <c r="H550"/>
      <c r="I550"/>
      <c r="J550"/>
      <c r="K550"/>
    </row>
    <row r="551" spans="2:11" x14ac:dyDescent="0.3">
      <c r="B551"/>
      <c r="C551"/>
      <c r="D551"/>
      <c r="E551"/>
      <c r="F551"/>
      <c r="G551"/>
      <c r="H551"/>
      <c r="I551"/>
      <c r="J551"/>
      <c r="K551"/>
    </row>
    <row r="552" spans="2:11" x14ac:dyDescent="0.3">
      <c r="B552"/>
      <c r="C552"/>
      <c r="D552"/>
      <c r="E552"/>
      <c r="F552"/>
      <c r="G552"/>
      <c r="H552"/>
      <c r="I552"/>
      <c r="J552"/>
      <c r="K552"/>
    </row>
    <row r="553" spans="2:11" x14ac:dyDescent="0.3">
      <c r="B553"/>
      <c r="C553"/>
      <c r="D553"/>
      <c r="E553"/>
      <c r="F553"/>
      <c r="G553"/>
      <c r="H553"/>
      <c r="I553"/>
      <c r="J553"/>
      <c r="K553"/>
    </row>
    <row r="554" spans="2:11" x14ac:dyDescent="0.3">
      <c r="B554"/>
      <c r="C554"/>
      <c r="D554"/>
      <c r="E554"/>
      <c r="F554"/>
      <c r="G554"/>
      <c r="H554"/>
      <c r="I554"/>
      <c r="J554"/>
      <c r="K554"/>
    </row>
    <row r="555" spans="2:11" x14ac:dyDescent="0.3">
      <c r="B555"/>
      <c r="C555"/>
      <c r="D555"/>
      <c r="E555"/>
      <c r="F555"/>
      <c r="G555"/>
      <c r="H555"/>
      <c r="I555"/>
      <c r="J555"/>
      <c r="K555"/>
    </row>
    <row r="556" spans="2:11" x14ac:dyDescent="0.3">
      <c r="B556"/>
      <c r="C556"/>
      <c r="D556"/>
      <c r="E556"/>
      <c r="F556"/>
      <c r="G556"/>
      <c r="H556"/>
      <c r="I556"/>
      <c r="J556"/>
      <c r="K556"/>
    </row>
    <row r="557" spans="2:11" x14ac:dyDescent="0.3">
      <c r="B557"/>
      <c r="C557"/>
      <c r="D557"/>
      <c r="E557"/>
      <c r="F557"/>
      <c r="G557"/>
      <c r="H557"/>
      <c r="I557"/>
      <c r="J557"/>
      <c r="K557"/>
    </row>
    <row r="558" spans="2:11" x14ac:dyDescent="0.3">
      <c r="B558"/>
      <c r="C558"/>
      <c r="D558"/>
      <c r="E558"/>
      <c r="F558"/>
      <c r="G558"/>
      <c r="H558"/>
      <c r="I558"/>
      <c r="J558"/>
      <c r="K558"/>
    </row>
    <row r="559" spans="2:11" x14ac:dyDescent="0.3">
      <c r="B559"/>
      <c r="C559"/>
      <c r="D559"/>
      <c r="E559"/>
      <c r="F559"/>
      <c r="G559"/>
      <c r="H559"/>
      <c r="I559"/>
      <c r="J559"/>
      <c r="K559"/>
    </row>
    <row r="560" spans="2:11" x14ac:dyDescent="0.3">
      <c r="B560"/>
      <c r="C560"/>
      <c r="D560"/>
      <c r="E560"/>
      <c r="F560"/>
      <c r="G560"/>
      <c r="H560"/>
      <c r="I560"/>
      <c r="J560"/>
      <c r="K560"/>
    </row>
    <row r="561" spans="2:11" x14ac:dyDescent="0.3">
      <c r="B561"/>
      <c r="C561"/>
      <c r="D561"/>
      <c r="E561"/>
      <c r="F561"/>
      <c r="G561"/>
      <c r="H561"/>
      <c r="I561"/>
      <c r="J561"/>
      <c r="K561"/>
    </row>
    <row r="562" spans="2:11" x14ac:dyDescent="0.3">
      <c r="B562"/>
      <c r="C562"/>
      <c r="D562"/>
      <c r="E562"/>
      <c r="F562"/>
      <c r="G562"/>
      <c r="H562"/>
      <c r="I562"/>
      <c r="J562"/>
      <c r="K562"/>
    </row>
    <row r="563" spans="2:11" x14ac:dyDescent="0.3">
      <c r="B563"/>
      <c r="C563"/>
      <c r="D563"/>
      <c r="E563"/>
      <c r="F563"/>
      <c r="G563"/>
      <c r="H563"/>
      <c r="I563"/>
      <c r="J563"/>
      <c r="K563"/>
    </row>
    <row r="564" spans="2:11" x14ac:dyDescent="0.3">
      <c r="B564"/>
      <c r="C564"/>
      <c r="D564"/>
      <c r="E564"/>
      <c r="F564"/>
      <c r="G564"/>
      <c r="H564"/>
      <c r="I564"/>
      <c r="J564"/>
      <c r="K564"/>
    </row>
    <row r="565" spans="2:11" x14ac:dyDescent="0.3">
      <c r="B565"/>
      <c r="C565"/>
      <c r="D565"/>
      <c r="E565"/>
      <c r="F565"/>
      <c r="G565"/>
      <c r="H565"/>
      <c r="I565"/>
      <c r="J565"/>
      <c r="K565"/>
    </row>
    <row r="566" spans="2:11" x14ac:dyDescent="0.3">
      <c r="B566"/>
      <c r="C566"/>
      <c r="D566"/>
      <c r="E566"/>
      <c r="F566"/>
      <c r="G566"/>
      <c r="H566"/>
      <c r="I566"/>
      <c r="J566"/>
      <c r="K566"/>
    </row>
    <row r="567" spans="2:11" x14ac:dyDescent="0.3">
      <c r="B567"/>
      <c r="C567"/>
      <c r="D567"/>
      <c r="E567"/>
      <c r="F567"/>
      <c r="G567"/>
      <c r="H567"/>
      <c r="I567"/>
      <c r="J567"/>
      <c r="K567"/>
    </row>
    <row r="568" spans="2:11" x14ac:dyDescent="0.3">
      <c r="B568"/>
      <c r="C568"/>
      <c r="D568"/>
      <c r="E568"/>
      <c r="F568"/>
      <c r="G568"/>
      <c r="H568"/>
      <c r="I568"/>
      <c r="J568"/>
      <c r="K568"/>
    </row>
    <row r="569" spans="2:11" x14ac:dyDescent="0.3">
      <c r="B569"/>
      <c r="C569"/>
      <c r="D569"/>
      <c r="E569"/>
      <c r="F569"/>
      <c r="G569"/>
      <c r="H569"/>
      <c r="I569"/>
      <c r="J569"/>
      <c r="K569"/>
    </row>
    <row r="570" spans="2:11" x14ac:dyDescent="0.3">
      <c r="B570"/>
      <c r="C570"/>
      <c r="D570"/>
      <c r="E570"/>
      <c r="F570"/>
      <c r="G570"/>
      <c r="H570"/>
      <c r="I570"/>
      <c r="J570"/>
      <c r="K570"/>
    </row>
    <row r="571" spans="2:11" x14ac:dyDescent="0.3">
      <c r="B571"/>
      <c r="C571"/>
      <c r="D571"/>
      <c r="E571"/>
      <c r="F571"/>
      <c r="G571"/>
      <c r="H571"/>
      <c r="I571"/>
      <c r="J571"/>
      <c r="K571"/>
    </row>
    <row r="572" spans="2:11" x14ac:dyDescent="0.3">
      <c r="B572"/>
      <c r="C572"/>
      <c r="D572"/>
      <c r="E572"/>
      <c r="F572"/>
      <c r="G572"/>
      <c r="H572"/>
      <c r="I572"/>
      <c r="J572"/>
      <c r="K572"/>
    </row>
    <row r="573" spans="2:11" x14ac:dyDescent="0.3">
      <c r="B573"/>
      <c r="C573"/>
      <c r="D573"/>
      <c r="E573"/>
      <c r="F573"/>
      <c r="G573"/>
      <c r="H573"/>
      <c r="I573"/>
      <c r="J573"/>
      <c r="K573"/>
    </row>
    <row r="574" spans="2:11" x14ac:dyDescent="0.3">
      <c r="B574"/>
      <c r="C574"/>
      <c r="D574"/>
      <c r="E574"/>
      <c r="F574"/>
      <c r="G574"/>
      <c r="H574"/>
      <c r="I574"/>
      <c r="J574"/>
      <c r="K574"/>
    </row>
    <row r="575" spans="2:11" x14ac:dyDescent="0.3">
      <c r="B575"/>
      <c r="C575"/>
      <c r="D575"/>
      <c r="E575"/>
      <c r="F575"/>
      <c r="G575"/>
      <c r="H575"/>
      <c r="I575"/>
      <c r="J575"/>
      <c r="K575"/>
    </row>
    <row r="576" spans="2:11" x14ac:dyDescent="0.3">
      <c r="B576"/>
      <c r="C576"/>
      <c r="D576"/>
      <c r="E576"/>
      <c r="F576"/>
      <c r="G576"/>
      <c r="H576"/>
      <c r="I576"/>
      <c r="J576"/>
      <c r="K576"/>
    </row>
    <row r="577" spans="2:11" x14ac:dyDescent="0.3">
      <c r="B577"/>
      <c r="C577"/>
      <c r="D577"/>
      <c r="E577"/>
      <c r="F577"/>
      <c r="G577"/>
      <c r="H577"/>
      <c r="I577"/>
      <c r="J577"/>
      <c r="K577"/>
    </row>
    <row r="578" spans="2:11" x14ac:dyDescent="0.3">
      <c r="B578"/>
      <c r="C578"/>
      <c r="D578"/>
      <c r="E578"/>
      <c r="F578"/>
      <c r="G578"/>
      <c r="H578"/>
      <c r="I578"/>
      <c r="J578"/>
      <c r="K578"/>
    </row>
    <row r="579" spans="2:11" x14ac:dyDescent="0.3">
      <c r="B579"/>
      <c r="C579"/>
      <c r="D579"/>
      <c r="E579"/>
      <c r="F579"/>
      <c r="G579"/>
      <c r="H579"/>
      <c r="I579"/>
      <c r="J579"/>
      <c r="K579"/>
    </row>
    <row r="580" spans="2:11" x14ac:dyDescent="0.3">
      <c r="B580"/>
      <c r="C580"/>
      <c r="D580"/>
      <c r="E580"/>
      <c r="F580"/>
      <c r="G580"/>
      <c r="H580"/>
      <c r="I580"/>
      <c r="J580"/>
      <c r="K580"/>
    </row>
    <row r="581" spans="2:11" x14ac:dyDescent="0.3">
      <c r="B581"/>
      <c r="C581"/>
      <c r="D581"/>
      <c r="E581"/>
      <c r="F581"/>
      <c r="G581"/>
      <c r="H581"/>
      <c r="I581"/>
      <c r="J581"/>
      <c r="K581"/>
    </row>
    <row r="582" spans="2:11" x14ac:dyDescent="0.3">
      <c r="B582"/>
      <c r="C582"/>
      <c r="D582"/>
      <c r="E582"/>
      <c r="F582"/>
      <c r="G582"/>
      <c r="H582"/>
      <c r="I582"/>
      <c r="J582"/>
      <c r="K582"/>
    </row>
    <row r="583" spans="2:11" x14ac:dyDescent="0.3">
      <c r="B583"/>
      <c r="C583"/>
      <c r="D583"/>
      <c r="E583"/>
      <c r="F583"/>
      <c r="G583"/>
      <c r="H583"/>
      <c r="I583"/>
      <c r="J583"/>
      <c r="K583"/>
    </row>
    <row r="584" spans="2:11" x14ac:dyDescent="0.3">
      <c r="B584"/>
      <c r="C584"/>
      <c r="D584"/>
      <c r="E584"/>
      <c r="F584"/>
      <c r="G584"/>
      <c r="H584"/>
      <c r="I584"/>
      <c r="J584"/>
      <c r="K584"/>
    </row>
    <row r="585" spans="2:11" x14ac:dyDescent="0.3">
      <c r="B585"/>
      <c r="C585"/>
      <c r="D585"/>
      <c r="E585"/>
      <c r="F585"/>
      <c r="G585"/>
      <c r="H585"/>
      <c r="I585"/>
      <c r="J585"/>
      <c r="K585"/>
    </row>
    <row r="586" spans="2:11" x14ac:dyDescent="0.3">
      <c r="B586"/>
      <c r="C586"/>
      <c r="D586"/>
      <c r="E586"/>
      <c r="F586"/>
      <c r="G586"/>
      <c r="H586"/>
      <c r="I586"/>
      <c r="J586"/>
      <c r="K586"/>
    </row>
    <row r="587" spans="2:11" x14ac:dyDescent="0.3">
      <c r="B587"/>
      <c r="C587"/>
      <c r="D587"/>
      <c r="E587"/>
      <c r="F587"/>
      <c r="G587"/>
      <c r="H587"/>
      <c r="I587"/>
      <c r="J587"/>
      <c r="K587"/>
    </row>
    <row r="588" spans="2:11" x14ac:dyDescent="0.3">
      <c r="B588"/>
      <c r="C588"/>
      <c r="D588"/>
      <c r="E588"/>
      <c r="F588"/>
      <c r="G588"/>
      <c r="H588"/>
      <c r="I588"/>
      <c r="J588"/>
      <c r="K588"/>
    </row>
    <row r="589" spans="2:11" x14ac:dyDescent="0.3">
      <c r="B589"/>
      <c r="C589"/>
      <c r="D589"/>
      <c r="E589"/>
      <c r="F589"/>
      <c r="G589"/>
      <c r="H589"/>
      <c r="I589"/>
      <c r="J589"/>
      <c r="K589"/>
    </row>
    <row r="590" spans="2:11" x14ac:dyDescent="0.3">
      <c r="B590"/>
      <c r="C590"/>
      <c r="D590"/>
      <c r="E590"/>
      <c r="F590"/>
      <c r="G590"/>
      <c r="H590"/>
      <c r="I590"/>
      <c r="J590"/>
      <c r="K590"/>
    </row>
    <row r="591" spans="2:11" x14ac:dyDescent="0.3">
      <c r="B591"/>
      <c r="C591"/>
      <c r="D591"/>
      <c r="E591"/>
      <c r="F591"/>
      <c r="G591"/>
      <c r="H591"/>
      <c r="I591"/>
      <c r="J591"/>
      <c r="K591"/>
    </row>
    <row r="592" spans="2:11" x14ac:dyDescent="0.3">
      <c r="B592"/>
      <c r="C592"/>
      <c r="D592"/>
      <c r="E592"/>
      <c r="F592"/>
      <c r="G592"/>
      <c r="H592"/>
      <c r="I592"/>
      <c r="J592"/>
      <c r="K592"/>
    </row>
    <row r="593" spans="2:11" x14ac:dyDescent="0.3">
      <c r="B593"/>
      <c r="C593"/>
      <c r="D593"/>
      <c r="E593"/>
      <c r="F593"/>
      <c r="G593"/>
      <c r="H593"/>
      <c r="I593"/>
      <c r="J593"/>
      <c r="K593"/>
    </row>
    <row r="594" spans="2:11" x14ac:dyDescent="0.3">
      <c r="B594"/>
      <c r="C594"/>
      <c r="D594"/>
      <c r="E594"/>
      <c r="F594"/>
      <c r="G594"/>
      <c r="H594"/>
      <c r="I594"/>
      <c r="J594"/>
      <c r="K594"/>
    </row>
    <row r="595" spans="2:11" x14ac:dyDescent="0.3">
      <c r="B595"/>
      <c r="C595"/>
      <c r="D595"/>
      <c r="E595"/>
      <c r="F595"/>
      <c r="G595"/>
      <c r="H595"/>
      <c r="I595"/>
      <c r="J595"/>
      <c r="K595"/>
    </row>
    <row r="596" spans="2:11" x14ac:dyDescent="0.3">
      <c r="B596"/>
      <c r="C596"/>
      <c r="D596"/>
      <c r="E596"/>
      <c r="F596"/>
      <c r="G596"/>
      <c r="H596"/>
      <c r="I596"/>
      <c r="J596"/>
      <c r="K596"/>
    </row>
    <row r="597" spans="2:11" x14ac:dyDescent="0.3">
      <c r="B597"/>
      <c r="C597"/>
      <c r="D597"/>
      <c r="E597"/>
      <c r="F597"/>
      <c r="G597"/>
      <c r="H597"/>
      <c r="I597"/>
      <c r="J597"/>
      <c r="K597"/>
    </row>
  </sheetData>
  <printOptions horizontalCentered="1" gridLines="1"/>
  <pageMargins left="1" right="1" top="1" bottom="1" header="0.5" footer="0.5"/>
  <pageSetup paperSize="3" scale="73" fitToHeight="0" orientation="portrait" r:id="rId2"/>
  <headerFooter>
    <oddFooter>&amp;L&amp;"Calibri,Regular"&amp;9&amp;K000000&amp;F&amp;C&amp;"Calibri,Regular"&amp;K000000&amp;D - &amp;T&amp;R&amp;"Calibri,Bold"&amp;K000000&amp;P&amp;"Calibri,Regular"/&amp;N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BF51C-1708-4B5D-B8F0-C8A32F65996D}">
  <sheetPr>
    <tabColor rgb="FF0070C0"/>
    <pageSetUpPr fitToPage="1"/>
  </sheetPr>
  <dimension ref="A1:W597"/>
  <sheetViews>
    <sheetView zoomScaleNormal="100" workbookViewId="0">
      <pane xSplit="4" ySplit="5" topLeftCell="J6" activePane="bottomRight" state="frozen"/>
      <selection activeCell="D10" sqref="D10"/>
      <selection pane="topRight" activeCell="D10" sqref="D10"/>
      <selection pane="bottomLeft" activeCell="D10" sqref="D10"/>
      <selection pane="bottomRight" activeCell="B5" sqref="B5:W10"/>
    </sheetView>
  </sheetViews>
  <sheetFormatPr defaultColWidth="9.44140625" defaultRowHeight="14.4" x14ac:dyDescent="0.3"/>
  <cols>
    <col min="1" max="1" width="5.44140625" style="2" customWidth="1"/>
    <col min="2" max="2" width="45.44140625" style="2" bestFit="1" customWidth="1"/>
    <col min="3" max="3" width="60" style="2" customWidth="1"/>
    <col min="4" max="4" width="10.44140625" style="2" customWidth="1"/>
    <col min="5" max="5" width="13.44140625" style="2" bestFit="1" customWidth="1"/>
    <col min="6" max="6" width="18" style="2" bestFit="1" customWidth="1"/>
    <col min="7" max="7" width="18.77734375" style="2" bestFit="1" customWidth="1"/>
    <col min="8" max="8" width="40.44140625" style="2" customWidth="1"/>
    <col min="9" max="9" width="34.44140625" style="2" customWidth="1"/>
    <col min="10" max="10" width="6.77734375" style="2" customWidth="1"/>
    <col min="11" max="25" width="4.44140625" style="2" customWidth="1"/>
    <col min="26" max="16384" width="9.44140625" style="2"/>
  </cols>
  <sheetData>
    <row r="1" spans="1:23" ht="23.4" x14ac:dyDescent="0.3">
      <c r="A1" s="1" t="s">
        <v>524</v>
      </c>
      <c r="B1"/>
      <c r="C1"/>
      <c r="J1" s="2">
        <f>MAX(I6:I251)</f>
        <v>400400</v>
      </c>
    </row>
    <row r="2" spans="1:23" x14ac:dyDescent="0.3">
      <c r="B2" s="7" t="s">
        <v>1</v>
      </c>
      <c r="C2" s="2" t="s">
        <v>72</v>
      </c>
    </row>
    <row r="4" spans="1:23" x14ac:dyDescent="0.3">
      <c r="B4" s="7" t="s">
        <v>526</v>
      </c>
      <c r="D4" s="6" t="s">
        <v>2</v>
      </c>
    </row>
    <row r="5" spans="1:23" s="3" customFormat="1" ht="29.7" customHeight="1" x14ac:dyDescent="0.3">
      <c r="B5" s="6" t="s">
        <v>18</v>
      </c>
      <c r="C5" s="6" t="s">
        <v>25</v>
      </c>
      <c r="D5" s="2" t="s">
        <v>38</v>
      </c>
      <c r="E5" s="2" t="s">
        <v>65</v>
      </c>
      <c r="F5" s="2" t="s">
        <v>46</v>
      </c>
      <c r="G5" s="2" t="s">
        <v>64</v>
      </c>
      <c r="H5" s="2" t="s">
        <v>52</v>
      </c>
      <c r="I5" s="2" t="s">
        <v>53</v>
      </c>
      <c r="J5" s="2" t="s">
        <v>58</v>
      </c>
      <c r="K5" s="2" t="s">
        <v>49</v>
      </c>
      <c r="L5" s="2" t="s">
        <v>83</v>
      </c>
      <c r="M5" s="2" t="s">
        <v>134</v>
      </c>
      <c r="N5" s="2" t="s">
        <v>60</v>
      </c>
      <c r="O5" s="2" t="s">
        <v>55</v>
      </c>
      <c r="P5" s="2" t="s">
        <v>71</v>
      </c>
      <c r="Q5" s="2" t="s">
        <v>57</v>
      </c>
      <c r="R5" s="2" t="s">
        <v>50</v>
      </c>
      <c r="S5" s="2" t="s">
        <v>51</v>
      </c>
      <c r="T5" s="2" t="s">
        <v>63</v>
      </c>
      <c r="U5" s="2" t="s">
        <v>62</v>
      </c>
      <c r="V5" s="2" t="s">
        <v>213</v>
      </c>
      <c r="W5" s="2" t="s">
        <v>217</v>
      </c>
    </row>
    <row r="6" spans="1:23" x14ac:dyDescent="0.3">
      <c r="B6" s="2" t="s">
        <v>103</v>
      </c>
      <c r="C6" s="2" t="s">
        <v>105</v>
      </c>
      <c r="D6" s="21"/>
      <c r="E6" s="21">
        <v>20.5</v>
      </c>
      <c r="F6" s="21">
        <v>16.5</v>
      </c>
      <c r="G6" s="21">
        <v>16.5</v>
      </c>
      <c r="H6" s="21">
        <v>36.225163279022311</v>
      </c>
      <c r="I6" s="21">
        <v>16.5</v>
      </c>
      <c r="J6" s="21">
        <v>16.5</v>
      </c>
      <c r="K6" s="21">
        <v>32</v>
      </c>
      <c r="L6" s="21">
        <v>16.5</v>
      </c>
      <c r="M6" s="21">
        <v>108</v>
      </c>
      <c r="N6" s="21">
        <v>5</v>
      </c>
      <c r="O6" s="21">
        <v>18</v>
      </c>
      <c r="P6" s="21">
        <v>16.5</v>
      </c>
      <c r="Q6" s="21">
        <v>16.5</v>
      </c>
      <c r="R6" s="21">
        <v>119.87528405856924</v>
      </c>
      <c r="S6" s="21">
        <v>13.5</v>
      </c>
      <c r="T6" s="21"/>
      <c r="U6" s="21">
        <v>16.5</v>
      </c>
      <c r="V6" s="21">
        <v>16.5</v>
      </c>
      <c r="W6" s="21">
        <v>16.5</v>
      </c>
    </row>
    <row r="7" spans="1:23" x14ac:dyDescent="0.3">
      <c r="B7" s="2" t="s">
        <v>77</v>
      </c>
      <c r="C7" s="2" t="s">
        <v>78</v>
      </c>
      <c r="D7" s="21">
        <v>700</v>
      </c>
      <c r="E7" s="21">
        <v>25</v>
      </c>
      <c r="F7" s="21">
        <v>1200</v>
      </c>
      <c r="G7" s="21">
        <v>400</v>
      </c>
      <c r="H7" s="21"/>
      <c r="I7" s="21">
        <v>400400</v>
      </c>
      <c r="J7" s="21">
        <v>100.614</v>
      </c>
      <c r="K7" s="21"/>
      <c r="L7" s="21">
        <v>400400</v>
      </c>
      <c r="M7" s="21"/>
      <c r="N7" s="21">
        <v>113</v>
      </c>
      <c r="O7" s="21">
        <v>400</v>
      </c>
      <c r="P7" s="21"/>
      <c r="Q7" s="21"/>
      <c r="R7" s="21">
        <v>121.36902375260664</v>
      </c>
      <c r="S7" s="21">
        <v>100.614</v>
      </c>
      <c r="T7" s="21">
        <v>100.614</v>
      </c>
      <c r="U7" s="21">
        <v>400183.94733333332</v>
      </c>
      <c r="V7" s="21">
        <v>400400</v>
      </c>
      <c r="W7" s="21">
        <v>400400</v>
      </c>
    </row>
    <row r="8" spans="1:23" x14ac:dyDescent="0.3">
      <c r="C8" s="2" t="s">
        <v>93</v>
      </c>
      <c r="D8" s="21"/>
      <c r="E8" s="21"/>
      <c r="F8" s="21"/>
      <c r="G8" s="21"/>
      <c r="H8" s="21">
        <v>0.28732219898502004</v>
      </c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</row>
    <row r="9" spans="1:23" x14ac:dyDescent="0.3">
      <c r="B9" s="2" t="s">
        <v>86</v>
      </c>
      <c r="C9" s="2" t="s">
        <v>87</v>
      </c>
      <c r="D9" s="21">
        <v>5196.6693984519607</v>
      </c>
      <c r="E9" s="21">
        <v>3169.0075828084964</v>
      </c>
      <c r="F9" s="21">
        <v>15190.297869449067</v>
      </c>
      <c r="G9" s="21">
        <v>9339.157582808497</v>
      </c>
      <c r="H9" s="21">
        <v>244.33439711796646</v>
      </c>
      <c r="I9" s="21">
        <v>9298.8078694490669</v>
      </c>
      <c r="J9" s="21">
        <v>5169.157582808496</v>
      </c>
      <c r="K9" s="21">
        <v>109.9</v>
      </c>
      <c r="L9" s="21">
        <v>9298.8078694490669</v>
      </c>
      <c r="M9" s="21">
        <v>137.38</v>
      </c>
      <c r="N9" s="21">
        <v>5446</v>
      </c>
      <c r="O9" s="21">
        <v>6163.9166666666661</v>
      </c>
      <c r="P9" s="21">
        <v>157.7618156434649</v>
      </c>
      <c r="Q9" s="21">
        <v>68.95</v>
      </c>
      <c r="R9" s="21">
        <v>8397.3183835042291</v>
      </c>
      <c r="S9" s="21">
        <v>5169.157582808496</v>
      </c>
      <c r="T9" s="21">
        <v>5169.157582808496</v>
      </c>
      <c r="U9" s="21">
        <v>9335.8242494751648</v>
      </c>
      <c r="V9" s="21">
        <v>9298.8078694490669</v>
      </c>
      <c r="W9" s="21">
        <v>9298.8078694490669</v>
      </c>
    </row>
    <row r="10" spans="1:23" x14ac:dyDescent="0.3">
      <c r="B10" s="2" t="s">
        <v>92</v>
      </c>
      <c r="C10" s="2" t="s">
        <v>93</v>
      </c>
      <c r="D10" s="21">
        <v>0.56299999999999994</v>
      </c>
      <c r="E10" s="21">
        <v>0.44685912696499031</v>
      </c>
      <c r="F10" s="21">
        <v>1.014</v>
      </c>
      <c r="G10" s="21">
        <v>0.49</v>
      </c>
      <c r="H10" s="21">
        <v>0.3619157270142449</v>
      </c>
      <c r="I10" s="21">
        <v>320.404</v>
      </c>
      <c r="J10" s="21">
        <v>80.41943333333333</v>
      </c>
      <c r="K10" s="21">
        <v>0.29199999999999998</v>
      </c>
      <c r="L10" s="21">
        <v>320.404</v>
      </c>
      <c r="M10" s="21">
        <v>1.776026572052908</v>
      </c>
      <c r="N10" s="21">
        <v>0.17</v>
      </c>
      <c r="O10" s="21">
        <v>0.43462310064479959</v>
      </c>
      <c r="P10" s="21">
        <v>0.41700000000000004</v>
      </c>
      <c r="Q10" s="21">
        <v>0.40400000000000003</v>
      </c>
      <c r="R10" s="21">
        <v>1.7282937332980113</v>
      </c>
      <c r="S10" s="21">
        <v>80.489999999999995</v>
      </c>
      <c r="T10" s="21">
        <v>80.489999999999995</v>
      </c>
      <c r="U10" s="21">
        <v>32147.156666666669</v>
      </c>
      <c r="V10" s="21">
        <v>320.404</v>
      </c>
      <c r="W10" s="21">
        <v>320.404</v>
      </c>
    </row>
    <row r="11" spans="1:23" x14ac:dyDescent="0.3"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</row>
    <row r="12" spans="1:23" x14ac:dyDescent="0.3"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</row>
    <row r="13" spans="1:23" x14ac:dyDescent="0.3"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23" x14ac:dyDescent="0.3"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</row>
    <row r="15" spans="1:23" x14ac:dyDescent="0.3"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23" x14ac:dyDescent="0.3"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spans="2:22" x14ac:dyDescent="0.3"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2:22" x14ac:dyDescent="0.3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2:22" x14ac:dyDescent="0.3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2:22" x14ac:dyDescent="0.3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2:22" x14ac:dyDescent="0.3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2:22" x14ac:dyDescent="0.3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2:22" x14ac:dyDescent="0.3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2:22" x14ac:dyDescent="0.3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2:22" x14ac:dyDescent="0.3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2:22" x14ac:dyDescent="0.3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2:22" x14ac:dyDescent="0.3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spans="2:22" x14ac:dyDescent="0.3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spans="2:22" x14ac:dyDescent="0.3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spans="2:22" x14ac:dyDescent="0.3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spans="2:22" x14ac:dyDescent="0.3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spans="2:22" x14ac:dyDescent="0.3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spans="2:22" x14ac:dyDescent="0.3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spans="2:22" x14ac:dyDescent="0.3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spans="2:22" x14ac:dyDescent="0.3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spans="2:22" x14ac:dyDescent="0.3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</row>
    <row r="37" spans="2:22" x14ac:dyDescent="0.3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</row>
    <row r="38" spans="2:22" x14ac:dyDescent="0.3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</row>
    <row r="39" spans="2:22" x14ac:dyDescent="0.3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</row>
    <row r="40" spans="2:22" x14ac:dyDescent="0.3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</row>
    <row r="41" spans="2:22" x14ac:dyDescent="0.3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</row>
    <row r="42" spans="2:22" x14ac:dyDescent="0.3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</row>
    <row r="43" spans="2:22" x14ac:dyDescent="0.3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</row>
    <row r="44" spans="2:22" x14ac:dyDescent="0.3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</row>
    <row r="45" spans="2:22" x14ac:dyDescent="0.3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</row>
    <row r="46" spans="2:22" x14ac:dyDescent="0.3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</row>
    <row r="47" spans="2:22" x14ac:dyDescent="0.3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</row>
    <row r="48" spans="2:22" x14ac:dyDescent="0.3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</row>
    <row r="49" spans="2:22" x14ac:dyDescent="0.3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</row>
    <row r="50" spans="2:22" x14ac:dyDescent="0.3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</row>
    <row r="51" spans="2:22" x14ac:dyDescent="0.3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</row>
    <row r="52" spans="2:22" x14ac:dyDescent="0.3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</row>
    <row r="53" spans="2:22" x14ac:dyDescent="0.3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</row>
    <row r="54" spans="2:22" x14ac:dyDescent="0.3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</row>
    <row r="55" spans="2:22" x14ac:dyDescent="0.3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</row>
    <row r="56" spans="2:22" x14ac:dyDescent="0.3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</row>
    <row r="57" spans="2:22" x14ac:dyDescent="0.3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</row>
    <row r="58" spans="2:22" x14ac:dyDescent="0.3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</row>
    <row r="59" spans="2:22" x14ac:dyDescent="0.3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</row>
    <row r="60" spans="2:22" x14ac:dyDescent="0.3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</row>
    <row r="61" spans="2:22" x14ac:dyDescent="0.3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</row>
    <row r="62" spans="2:22" x14ac:dyDescent="0.3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</row>
    <row r="63" spans="2:22" x14ac:dyDescent="0.3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</row>
    <row r="64" spans="2:22" x14ac:dyDescent="0.3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</row>
    <row r="65" spans="2:22" x14ac:dyDescent="0.3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</row>
    <row r="66" spans="2:22" x14ac:dyDescent="0.3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</row>
    <row r="67" spans="2:22" x14ac:dyDescent="0.3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</row>
    <row r="68" spans="2:22" x14ac:dyDescent="0.3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</row>
    <row r="69" spans="2:22" x14ac:dyDescent="0.3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</row>
    <row r="70" spans="2:22" x14ac:dyDescent="0.3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</row>
    <row r="71" spans="2:22" x14ac:dyDescent="0.3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</row>
    <row r="72" spans="2:22" x14ac:dyDescent="0.3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</row>
    <row r="73" spans="2:22" x14ac:dyDescent="0.3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</row>
    <row r="74" spans="2:22" x14ac:dyDescent="0.3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</row>
    <row r="75" spans="2:22" x14ac:dyDescent="0.3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</row>
    <row r="76" spans="2:22" x14ac:dyDescent="0.3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</row>
    <row r="77" spans="2:22" x14ac:dyDescent="0.3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</row>
    <row r="78" spans="2:22" x14ac:dyDescent="0.3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</row>
    <row r="79" spans="2:22" x14ac:dyDescent="0.3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</row>
    <row r="80" spans="2:22" x14ac:dyDescent="0.3">
      <c r="B80"/>
      <c r="C80"/>
      <c r="D80"/>
      <c r="E80"/>
      <c r="F80"/>
      <c r="G80"/>
      <c r="H80"/>
      <c r="I80"/>
      <c r="J80"/>
      <c r="K80"/>
    </row>
    <row r="81" spans="2:11" x14ac:dyDescent="0.3">
      <c r="B81"/>
      <c r="C81"/>
      <c r="D81"/>
      <c r="E81"/>
      <c r="F81"/>
      <c r="G81"/>
      <c r="H81"/>
      <c r="I81"/>
      <c r="J81"/>
      <c r="K81"/>
    </row>
    <row r="82" spans="2:11" x14ac:dyDescent="0.3">
      <c r="B82"/>
      <c r="C82"/>
      <c r="D82"/>
      <c r="E82"/>
      <c r="F82"/>
      <c r="G82"/>
      <c r="H82"/>
      <c r="I82"/>
      <c r="J82"/>
      <c r="K82"/>
    </row>
    <row r="83" spans="2:11" x14ac:dyDescent="0.3">
      <c r="B83"/>
      <c r="C83"/>
      <c r="D83"/>
      <c r="E83"/>
      <c r="F83"/>
      <c r="G83"/>
      <c r="H83"/>
      <c r="I83"/>
      <c r="J83"/>
      <c r="K83"/>
    </row>
    <row r="84" spans="2:11" x14ac:dyDescent="0.3">
      <c r="B84"/>
      <c r="C84"/>
      <c r="D84"/>
      <c r="E84"/>
      <c r="F84"/>
      <c r="G84"/>
      <c r="H84"/>
      <c r="I84"/>
      <c r="J84"/>
      <c r="K84"/>
    </row>
    <row r="85" spans="2:11" x14ac:dyDescent="0.3">
      <c r="B85"/>
      <c r="C85"/>
      <c r="D85"/>
      <c r="E85"/>
      <c r="F85"/>
      <c r="G85"/>
      <c r="H85"/>
      <c r="I85"/>
      <c r="J85"/>
      <c r="K85"/>
    </row>
    <row r="86" spans="2:11" x14ac:dyDescent="0.3">
      <c r="B86"/>
      <c r="C86"/>
      <c r="D86"/>
      <c r="E86"/>
      <c r="F86"/>
      <c r="G86"/>
      <c r="H86"/>
      <c r="I86"/>
      <c r="J86"/>
      <c r="K86"/>
    </row>
    <row r="87" spans="2:11" x14ac:dyDescent="0.3">
      <c r="B87"/>
      <c r="C87"/>
      <c r="D87"/>
      <c r="E87"/>
      <c r="F87"/>
      <c r="G87"/>
      <c r="H87"/>
      <c r="I87"/>
      <c r="J87"/>
      <c r="K87"/>
    </row>
    <row r="88" spans="2:11" x14ac:dyDescent="0.3">
      <c r="B88"/>
      <c r="C88"/>
      <c r="D88"/>
      <c r="E88"/>
      <c r="F88"/>
      <c r="G88"/>
      <c r="H88"/>
      <c r="I88"/>
      <c r="J88"/>
      <c r="K88"/>
    </row>
    <row r="89" spans="2:11" x14ac:dyDescent="0.3">
      <c r="B89"/>
      <c r="C89"/>
      <c r="D89"/>
      <c r="E89"/>
      <c r="F89"/>
      <c r="G89"/>
      <c r="H89"/>
      <c r="I89"/>
      <c r="J89"/>
      <c r="K89"/>
    </row>
    <row r="90" spans="2:11" x14ac:dyDescent="0.3">
      <c r="B90"/>
      <c r="C90"/>
      <c r="D90"/>
      <c r="E90"/>
      <c r="F90"/>
      <c r="G90"/>
      <c r="H90"/>
      <c r="I90"/>
      <c r="J90"/>
      <c r="K90"/>
    </row>
    <row r="91" spans="2:11" x14ac:dyDescent="0.3">
      <c r="B91"/>
      <c r="C91"/>
      <c r="D91"/>
      <c r="E91"/>
      <c r="F91"/>
      <c r="G91"/>
      <c r="H91"/>
      <c r="I91"/>
      <c r="J91"/>
      <c r="K91"/>
    </row>
    <row r="92" spans="2:11" x14ac:dyDescent="0.3">
      <c r="B92"/>
      <c r="C92"/>
      <c r="D92"/>
      <c r="E92"/>
      <c r="F92"/>
      <c r="G92"/>
      <c r="H92"/>
      <c r="I92"/>
      <c r="J92"/>
      <c r="K92"/>
    </row>
    <row r="93" spans="2:11" x14ac:dyDescent="0.3">
      <c r="B93"/>
      <c r="C93"/>
      <c r="D93"/>
      <c r="E93"/>
      <c r="F93"/>
      <c r="G93"/>
      <c r="H93"/>
      <c r="I93"/>
      <c r="J93"/>
      <c r="K93"/>
    </row>
    <row r="94" spans="2:11" x14ac:dyDescent="0.3">
      <c r="B94"/>
      <c r="C94"/>
      <c r="D94"/>
      <c r="E94"/>
      <c r="F94"/>
      <c r="G94"/>
      <c r="H94"/>
      <c r="I94"/>
      <c r="J94"/>
      <c r="K94"/>
    </row>
    <row r="95" spans="2:11" x14ac:dyDescent="0.3">
      <c r="B95"/>
      <c r="C95"/>
      <c r="D95"/>
      <c r="E95"/>
      <c r="F95"/>
      <c r="G95"/>
      <c r="H95"/>
      <c r="I95"/>
      <c r="J95"/>
      <c r="K95"/>
    </row>
    <row r="96" spans="2:11" x14ac:dyDescent="0.3">
      <c r="B96"/>
      <c r="C96"/>
      <c r="D96"/>
      <c r="E96"/>
      <c r="F96"/>
      <c r="G96"/>
      <c r="H96"/>
      <c r="I96"/>
      <c r="J96"/>
      <c r="K96"/>
    </row>
    <row r="97" spans="2:11" x14ac:dyDescent="0.3">
      <c r="B97"/>
      <c r="C97"/>
      <c r="D97"/>
      <c r="E97"/>
      <c r="F97"/>
      <c r="G97"/>
      <c r="H97"/>
      <c r="I97"/>
      <c r="J97"/>
      <c r="K97"/>
    </row>
    <row r="98" spans="2:11" x14ac:dyDescent="0.3">
      <c r="B98"/>
      <c r="C98"/>
      <c r="D98"/>
      <c r="E98"/>
      <c r="F98"/>
      <c r="G98"/>
      <c r="H98"/>
      <c r="I98"/>
      <c r="J98"/>
      <c r="K98"/>
    </row>
    <row r="99" spans="2:11" x14ac:dyDescent="0.3">
      <c r="B99"/>
      <c r="C99"/>
      <c r="D99"/>
      <c r="E99"/>
      <c r="F99"/>
      <c r="G99"/>
      <c r="H99"/>
      <c r="I99"/>
      <c r="J99"/>
      <c r="K99"/>
    </row>
    <row r="100" spans="2:11" x14ac:dyDescent="0.3">
      <c r="B100"/>
      <c r="C100"/>
      <c r="D100"/>
      <c r="E100"/>
      <c r="F100"/>
      <c r="G100"/>
      <c r="H100"/>
      <c r="I100"/>
      <c r="J100"/>
      <c r="K100"/>
    </row>
    <row r="101" spans="2:11" x14ac:dyDescent="0.3">
      <c r="B101"/>
      <c r="C101"/>
      <c r="D101"/>
      <c r="E101"/>
      <c r="F101"/>
      <c r="G101"/>
      <c r="H101"/>
      <c r="I101"/>
      <c r="J101"/>
      <c r="K101"/>
    </row>
    <row r="102" spans="2:11" x14ac:dyDescent="0.3">
      <c r="B102"/>
      <c r="C102"/>
      <c r="D102"/>
      <c r="E102"/>
      <c r="F102"/>
      <c r="G102"/>
      <c r="H102"/>
      <c r="I102"/>
      <c r="J102"/>
      <c r="K102"/>
    </row>
    <row r="103" spans="2:11" x14ac:dyDescent="0.3">
      <c r="B103"/>
      <c r="C103"/>
      <c r="D103"/>
      <c r="E103"/>
      <c r="F103"/>
      <c r="G103"/>
      <c r="H103"/>
      <c r="I103"/>
      <c r="J103"/>
      <c r="K103"/>
    </row>
    <row r="104" spans="2:11" x14ac:dyDescent="0.3">
      <c r="B104"/>
      <c r="C104"/>
      <c r="D104"/>
      <c r="E104"/>
      <c r="F104"/>
      <c r="G104"/>
      <c r="H104"/>
      <c r="I104"/>
      <c r="J104"/>
      <c r="K104"/>
    </row>
    <row r="105" spans="2:11" x14ac:dyDescent="0.3">
      <c r="B105"/>
      <c r="C105"/>
      <c r="D105"/>
      <c r="E105"/>
      <c r="F105"/>
      <c r="G105"/>
      <c r="H105"/>
      <c r="I105"/>
      <c r="J105"/>
      <c r="K105"/>
    </row>
    <row r="106" spans="2:11" x14ac:dyDescent="0.3">
      <c r="B106"/>
      <c r="C106"/>
      <c r="D106"/>
      <c r="E106"/>
      <c r="F106"/>
      <c r="G106"/>
      <c r="H106"/>
      <c r="I106"/>
      <c r="J106"/>
      <c r="K106"/>
    </row>
    <row r="107" spans="2:11" x14ac:dyDescent="0.3">
      <c r="B107"/>
      <c r="C107"/>
      <c r="D107"/>
      <c r="E107"/>
      <c r="F107"/>
      <c r="G107"/>
      <c r="H107"/>
      <c r="I107"/>
      <c r="J107"/>
      <c r="K107"/>
    </row>
    <row r="108" spans="2:11" x14ac:dyDescent="0.3">
      <c r="B108"/>
      <c r="C108"/>
      <c r="D108"/>
      <c r="E108"/>
      <c r="F108"/>
      <c r="G108"/>
      <c r="H108"/>
      <c r="I108"/>
      <c r="J108"/>
      <c r="K108"/>
    </row>
    <row r="109" spans="2:11" x14ac:dyDescent="0.3">
      <c r="B109"/>
      <c r="C109"/>
      <c r="D109"/>
      <c r="E109"/>
      <c r="F109"/>
      <c r="G109"/>
      <c r="H109"/>
      <c r="I109"/>
      <c r="J109"/>
      <c r="K109"/>
    </row>
    <row r="110" spans="2:11" x14ac:dyDescent="0.3">
      <c r="B110"/>
      <c r="C110"/>
      <c r="D110"/>
      <c r="E110"/>
      <c r="F110"/>
      <c r="G110"/>
      <c r="H110"/>
      <c r="I110"/>
      <c r="J110"/>
      <c r="K110"/>
    </row>
    <row r="111" spans="2:11" x14ac:dyDescent="0.3">
      <c r="B111"/>
      <c r="C111"/>
      <c r="D111"/>
      <c r="E111"/>
      <c r="F111"/>
      <c r="G111"/>
      <c r="H111"/>
      <c r="I111"/>
      <c r="J111"/>
      <c r="K111"/>
    </row>
    <row r="112" spans="2:11" x14ac:dyDescent="0.3">
      <c r="B112"/>
      <c r="C112"/>
      <c r="D112"/>
      <c r="E112"/>
      <c r="F112"/>
      <c r="G112"/>
      <c r="H112"/>
      <c r="I112"/>
      <c r="J112"/>
      <c r="K112"/>
    </row>
    <row r="113" spans="2:11" x14ac:dyDescent="0.3">
      <c r="B113"/>
      <c r="C113"/>
      <c r="D113"/>
      <c r="E113"/>
      <c r="F113"/>
      <c r="G113"/>
      <c r="H113"/>
      <c r="I113"/>
      <c r="J113"/>
      <c r="K113"/>
    </row>
    <row r="114" spans="2:11" x14ac:dyDescent="0.3">
      <c r="B114"/>
      <c r="C114"/>
      <c r="D114"/>
      <c r="E114"/>
      <c r="F114"/>
      <c r="G114"/>
      <c r="H114"/>
      <c r="I114"/>
      <c r="J114"/>
      <c r="K114"/>
    </row>
    <row r="115" spans="2:11" x14ac:dyDescent="0.3">
      <c r="B115"/>
      <c r="C115"/>
      <c r="D115"/>
      <c r="E115"/>
      <c r="F115"/>
      <c r="G115"/>
      <c r="H115"/>
      <c r="I115"/>
      <c r="J115"/>
      <c r="K115"/>
    </row>
    <row r="116" spans="2:11" x14ac:dyDescent="0.3">
      <c r="B116"/>
      <c r="C116"/>
      <c r="D116"/>
      <c r="E116"/>
      <c r="F116"/>
      <c r="G116"/>
      <c r="H116"/>
      <c r="I116"/>
      <c r="J116"/>
      <c r="K116"/>
    </row>
    <row r="117" spans="2:11" x14ac:dyDescent="0.3">
      <c r="B117"/>
      <c r="C117"/>
      <c r="D117"/>
      <c r="E117"/>
      <c r="F117"/>
      <c r="G117"/>
      <c r="H117"/>
      <c r="I117"/>
      <c r="J117"/>
      <c r="K117"/>
    </row>
    <row r="118" spans="2:11" x14ac:dyDescent="0.3">
      <c r="B118"/>
      <c r="C118"/>
      <c r="D118"/>
      <c r="E118"/>
      <c r="F118"/>
      <c r="G118"/>
      <c r="H118"/>
      <c r="I118"/>
      <c r="J118"/>
      <c r="K118"/>
    </row>
    <row r="119" spans="2:11" x14ac:dyDescent="0.3">
      <c r="B119"/>
      <c r="C119"/>
      <c r="D119"/>
      <c r="E119"/>
      <c r="F119"/>
      <c r="G119"/>
      <c r="H119"/>
      <c r="I119"/>
      <c r="J119"/>
      <c r="K119"/>
    </row>
    <row r="120" spans="2:11" x14ac:dyDescent="0.3">
      <c r="B120"/>
      <c r="C120"/>
      <c r="D120"/>
      <c r="E120"/>
      <c r="F120"/>
      <c r="G120"/>
      <c r="H120"/>
      <c r="I120"/>
      <c r="J120"/>
      <c r="K120"/>
    </row>
    <row r="121" spans="2:11" x14ac:dyDescent="0.3">
      <c r="B121"/>
      <c r="C121"/>
      <c r="D121"/>
      <c r="E121"/>
      <c r="F121"/>
      <c r="G121"/>
      <c r="H121"/>
      <c r="I121"/>
      <c r="J121"/>
      <c r="K121"/>
    </row>
    <row r="122" spans="2:11" x14ac:dyDescent="0.3">
      <c r="B122"/>
      <c r="C122"/>
      <c r="D122"/>
      <c r="E122"/>
      <c r="F122"/>
      <c r="G122"/>
      <c r="H122"/>
      <c r="I122"/>
      <c r="J122"/>
      <c r="K122"/>
    </row>
    <row r="123" spans="2:11" x14ac:dyDescent="0.3">
      <c r="B123"/>
      <c r="C123"/>
      <c r="D123"/>
      <c r="E123"/>
      <c r="F123"/>
      <c r="G123"/>
      <c r="H123"/>
      <c r="I123"/>
      <c r="J123"/>
      <c r="K123"/>
    </row>
    <row r="124" spans="2:11" x14ac:dyDescent="0.3">
      <c r="B124"/>
      <c r="C124"/>
      <c r="D124"/>
      <c r="E124"/>
      <c r="F124"/>
      <c r="G124"/>
      <c r="H124"/>
      <c r="I124"/>
      <c r="J124"/>
      <c r="K124"/>
    </row>
    <row r="125" spans="2:11" x14ac:dyDescent="0.3">
      <c r="B125"/>
      <c r="C125"/>
      <c r="D125"/>
      <c r="E125"/>
      <c r="F125"/>
      <c r="G125"/>
      <c r="H125"/>
      <c r="I125"/>
      <c r="J125"/>
      <c r="K125"/>
    </row>
    <row r="126" spans="2:11" x14ac:dyDescent="0.3">
      <c r="B126"/>
      <c r="C126"/>
      <c r="D126"/>
      <c r="E126"/>
      <c r="F126"/>
      <c r="G126"/>
      <c r="H126"/>
      <c r="I126"/>
      <c r="J126"/>
      <c r="K126"/>
    </row>
    <row r="127" spans="2:11" x14ac:dyDescent="0.3">
      <c r="B127"/>
      <c r="C127"/>
      <c r="D127"/>
      <c r="E127"/>
      <c r="F127"/>
      <c r="G127"/>
      <c r="H127"/>
      <c r="I127"/>
      <c r="J127"/>
      <c r="K127"/>
    </row>
    <row r="128" spans="2:11" x14ac:dyDescent="0.3">
      <c r="B128"/>
      <c r="C128"/>
      <c r="D128"/>
      <c r="E128"/>
      <c r="F128"/>
      <c r="G128"/>
      <c r="H128"/>
      <c r="I128"/>
      <c r="J128"/>
      <c r="K128"/>
    </row>
    <row r="129" spans="2:11" x14ac:dyDescent="0.3">
      <c r="B129"/>
      <c r="C129"/>
      <c r="D129"/>
      <c r="E129"/>
      <c r="F129"/>
      <c r="G129"/>
      <c r="H129"/>
      <c r="I129"/>
      <c r="J129"/>
      <c r="K129"/>
    </row>
    <row r="130" spans="2:11" x14ac:dyDescent="0.3">
      <c r="B130"/>
      <c r="C130"/>
      <c r="D130"/>
      <c r="E130"/>
      <c r="F130"/>
      <c r="G130"/>
      <c r="H130"/>
      <c r="I130"/>
      <c r="J130"/>
      <c r="K130"/>
    </row>
    <row r="131" spans="2:11" x14ac:dyDescent="0.3">
      <c r="B131"/>
      <c r="C131"/>
      <c r="D131"/>
      <c r="E131"/>
      <c r="F131"/>
      <c r="G131"/>
      <c r="H131"/>
      <c r="I131"/>
      <c r="J131"/>
      <c r="K131"/>
    </row>
    <row r="132" spans="2:11" x14ac:dyDescent="0.3">
      <c r="B132"/>
      <c r="C132"/>
      <c r="D132"/>
      <c r="E132"/>
      <c r="F132"/>
      <c r="G132"/>
      <c r="H132"/>
      <c r="I132"/>
      <c r="J132"/>
      <c r="K132"/>
    </row>
    <row r="133" spans="2:11" x14ac:dyDescent="0.3">
      <c r="B133"/>
      <c r="C133"/>
      <c r="D133"/>
      <c r="E133"/>
      <c r="F133"/>
      <c r="G133"/>
      <c r="H133"/>
      <c r="I133"/>
      <c r="J133"/>
      <c r="K133"/>
    </row>
    <row r="134" spans="2:11" x14ac:dyDescent="0.3">
      <c r="B134"/>
      <c r="C134"/>
      <c r="D134"/>
      <c r="E134"/>
      <c r="F134"/>
      <c r="G134"/>
      <c r="H134"/>
      <c r="I134"/>
      <c r="J134"/>
      <c r="K134"/>
    </row>
    <row r="135" spans="2:11" x14ac:dyDescent="0.3">
      <c r="B135"/>
      <c r="C135"/>
      <c r="D135"/>
      <c r="E135"/>
      <c r="F135"/>
      <c r="G135"/>
      <c r="H135"/>
      <c r="I135"/>
      <c r="J135"/>
      <c r="K135"/>
    </row>
    <row r="136" spans="2:11" x14ac:dyDescent="0.3">
      <c r="B136"/>
      <c r="C136"/>
      <c r="D136"/>
      <c r="E136"/>
      <c r="F136"/>
      <c r="G136"/>
      <c r="H136"/>
      <c r="I136"/>
      <c r="J136"/>
      <c r="K136"/>
    </row>
    <row r="137" spans="2:11" x14ac:dyDescent="0.3">
      <c r="B137"/>
      <c r="C137"/>
      <c r="D137"/>
      <c r="E137"/>
      <c r="F137"/>
      <c r="G137"/>
      <c r="H137"/>
      <c r="I137"/>
      <c r="J137"/>
      <c r="K137"/>
    </row>
    <row r="138" spans="2:11" x14ac:dyDescent="0.3">
      <c r="B138"/>
      <c r="C138"/>
      <c r="D138"/>
      <c r="E138"/>
      <c r="F138"/>
      <c r="G138"/>
      <c r="H138"/>
      <c r="I138"/>
      <c r="J138"/>
      <c r="K138"/>
    </row>
    <row r="139" spans="2:11" x14ac:dyDescent="0.3">
      <c r="B139"/>
      <c r="C139"/>
      <c r="D139"/>
      <c r="E139"/>
      <c r="F139"/>
      <c r="G139"/>
      <c r="H139"/>
      <c r="I139"/>
      <c r="J139"/>
      <c r="K139"/>
    </row>
    <row r="140" spans="2:11" x14ac:dyDescent="0.3">
      <c r="B140"/>
      <c r="C140"/>
      <c r="D140"/>
      <c r="E140"/>
      <c r="F140"/>
      <c r="G140"/>
      <c r="H140"/>
      <c r="I140"/>
      <c r="J140"/>
      <c r="K140"/>
    </row>
    <row r="141" spans="2:11" x14ac:dyDescent="0.3">
      <c r="B141"/>
      <c r="C141"/>
      <c r="D141"/>
      <c r="E141"/>
      <c r="F141"/>
      <c r="G141"/>
      <c r="H141"/>
      <c r="I141"/>
      <c r="J141"/>
      <c r="K141"/>
    </row>
    <row r="142" spans="2:11" x14ac:dyDescent="0.3">
      <c r="B142"/>
      <c r="C142"/>
      <c r="D142"/>
      <c r="E142"/>
      <c r="F142"/>
      <c r="G142"/>
      <c r="H142"/>
      <c r="I142"/>
      <c r="J142"/>
      <c r="K142"/>
    </row>
    <row r="143" spans="2:11" x14ac:dyDescent="0.3">
      <c r="B143"/>
      <c r="C143"/>
      <c r="D143"/>
      <c r="E143"/>
      <c r="F143"/>
      <c r="G143"/>
      <c r="H143"/>
      <c r="I143"/>
      <c r="J143"/>
      <c r="K143"/>
    </row>
    <row r="144" spans="2:11" x14ac:dyDescent="0.3">
      <c r="B144"/>
      <c r="C144"/>
      <c r="D144"/>
      <c r="E144"/>
      <c r="F144"/>
      <c r="G144"/>
      <c r="H144"/>
      <c r="I144"/>
      <c r="J144"/>
      <c r="K144"/>
    </row>
    <row r="145" spans="2:11" x14ac:dyDescent="0.3">
      <c r="B145"/>
      <c r="C145"/>
      <c r="D145"/>
      <c r="E145"/>
      <c r="F145"/>
      <c r="G145"/>
      <c r="H145"/>
      <c r="I145"/>
      <c r="J145"/>
      <c r="K145"/>
    </row>
    <row r="146" spans="2:11" x14ac:dyDescent="0.3">
      <c r="B146"/>
      <c r="C146"/>
      <c r="D146"/>
      <c r="E146"/>
      <c r="F146"/>
      <c r="G146"/>
      <c r="H146"/>
      <c r="I146"/>
      <c r="J146"/>
      <c r="K146"/>
    </row>
    <row r="147" spans="2:11" x14ac:dyDescent="0.3">
      <c r="B147"/>
      <c r="C147"/>
      <c r="D147"/>
      <c r="E147"/>
      <c r="F147"/>
      <c r="G147"/>
      <c r="H147"/>
      <c r="I147"/>
      <c r="J147"/>
      <c r="K147"/>
    </row>
    <row r="148" spans="2:11" x14ac:dyDescent="0.3">
      <c r="B148"/>
      <c r="C148"/>
      <c r="D148"/>
      <c r="E148"/>
      <c r="F148"/>
      <c r="G148"/>
      <c r="H148"/>
      <c r="I148"/>
      <c r="J148"/>
      <c r="K148"/>
    </row>
    <row r="149" spans="2:11" x14ac:dyDescent="0.3">
      <c r="B149"/>
      <c r="C149"/>
      <c r="D149"/>
      <c r="E149"/>
      <c r="F149"/>
      <c r="G149"/>
      <c r="H149"/>
      <c r="I149"/>
      <c r="J149"/>
      <c r="K149"/>
    </row>
    <row r="150" spans="2:11" x14ac:dyDescent="0.3">
      <c r="B150"/>
      <c r="C150"/>
      <c r="D150"/>
      <c r="E150"/>
      <c r="F150"/>
      <c r="G150"/>
      <c r="H150"/>
      <c r="I150"/>
      <c r="J150"/>
      <c r="K150"/>
    </row>
    <row r="151" spans="2:11" x14ac:dyDescent="0.3">
      <c r="B151"/>
      <c r="C151"/>
      <c r="D151"/>
      <c r="E151"/>
      <c r="F151"/>
      <c r="G151"/>
      <c r="H151"/>
      <c r="I151"/>
      <c r="J151"/>
      <c r="K151"/>
    </row>
    <row r="152" spans="2:11" x14ac:dyDescent="0.3">
      <c r="B152"/>
      <c r="C152"/>
      <c r="D152"/>
      <c r="E152"/>
      <c r="F152"/>
      <c r="G152"/>
      <c r="H152"/>
      <c r="I152"/>
      <c r="J152"/>
      <c r="K152"/>
    </row>
    <row r="153" spans="2:11" x14ac:dyDescent="0.3">
      <c r="B153"/>
      <c r="C153"/>
      <c r="D153"/>
      <c r="E153"/>
      <c r="F153"/>
      <c r="G153"/>
      <c r="H153"/>
      <c r="I153"/>
      <c r="J153"/>
      <c r="K153"/>
    </row>
    <row r="154" spans="2:11" x14ac:dyDescent="0.3">
      <c r="B154"/>
      <c r="C154"/>
      <c r="D154"/>
      <c r="E154"/>
      <c r="F154"/>
      <c r="G154"/>
      <c r="H154"/>
      <c r="I154"/>
      <c r="J154"/>
      <c r="K154"/>
    </row>
    <row r="155" spans="2:11" x14ac:dyDescent="0.3">
      <c r="B155"/>
      <c r="C155"/>
      <c r="D155"/>
      <c r="E155"/>
      <c r="F155"/>
      <c r="G155"/>
      <c r="H155"/>
      <c r="I155"/>
      <c r="J155"/>
      <c r="K155"/>
    </row>
    <row r="156" spans="2:11" x14ac:dyDescent="0.3">
      <c r="B156"/>
      <c r="C156"/>
      <c r="D156"/>
      <c r="E156"/>
      <c r="F156"/>
      <c r="G156"/>
      <c r="H156"/>
      <c r="I156"/>
      <c r="J156"/>
      <c r="K156"/>
    </row>
    <row r="157" spans="2:11" x14ac:dyDescent="0.3">
      <c r="B157"/>
      <c r="C157"/>
      <c r="D157"/>
      <c r="E157"/>
      <c r="F157"/>
      <c r="G157"/>
      <c r="H157"/>
      <c r="I157"/>
      <c r="J157"/>
      <c r="K157"/>
    </row>
    <row r="158" spans="2:11" x14ac:dyDescent="0.3">
      <c r="B158"/>
      <c r="C158"/>
      <c r="D158"/>
      <c r="E158"/>
      <c r="F158"/>
      <c r="G158"/>
      <c r="H158"/>
      <c r="I158"/>
      <c r="J158"/>
      <c r="K158"/>
    </row>
    <row r="159" spans="2:11" x14ac:dyDescent="0.3">
      <c r="B159"/>
      <c r="C159"/>
      <c r="D159"/>
      <c r="E159"/>
      <c r="F159"/>
      <c r="G159"/>
      <c r="H159"/>
      <c r="I159"/>
      <c r="J159"/>
      <c r="K159"/>
    </row>
    <row r="160" spans="2:11" x14ac:dyDescent="0.3">
      <c r="B160"/>
      <c r="C160"/>
      <c r="D160"/>
      <c r="E160"/>
      <c r="F160"/>
      <c r="G160"/>
      <c r="H160"/>
      <c r="I160"/>
      <c r="J160"/>
      <c r="K160"/>
    </row>
    <row r="161" spans="2:11" x14ac:dyDescent="0.3">
      <c r="B161"/>
      <c r="C161"/>
      <c r="D161"/>
      <c r="E161"/>
      <c r="F161"/>
      <c r="G161"/>
      <c r="H161"/>
      <c r="I161"/>
      <c r="J161"/>
      <c r="K161"/>
    </row>
    <row r="162" spans="2:11" x14ac:dyDescent="0.3">
      <c r="B162"/>
      <c r="C162"/>
      <c r="D162"/>
      <c r="E162"/>
      <c r="F162"/>
      <c r="G162"/>
      <c r="H162"/>
      <c r="I162"/>
      <c r="J162"/>
      <c r="K162"/>
    </row>
    <row r="163" spans="2:11" x14ac:dyDescent="0.3">
      <c r="B163"/>
      <c r="C163"/>
      <c r="D163"/>
      <c r="E163"/>
      <c r="F163"/>
      <c r="G163"/>
      <c r="H163"/>
      <c r="I163"/>
      <c r="J163"/>
      <c r="K163"/>
    </row>
    <row r="164" spans="2:11" x14ac:dyDescent="0.3">
      <c r="B164"/>
      <c r="C164"/>
      <c r="D164"/>
      <c r="E164"/>
      <c r="F164"/>
      <c r="G164"/>
      <c r="H164"/>
      <c r="I164"/>
      <c r="J164"/>
      <c r="K164"/>
    </row>
    <row r="165" spans="2:11" x14ac:dyDescent="0.3">
      <c r="B165"/>
      <c r="C165"/>
      <c r="D165"/>
      <c r="E165"/>
      <c r="F165"/>
      <c r="G165"/>
      <c r="H165"/>
      <c r="I165"/>
      <c r="J165"/>
      <c r="K165"/>
    </row>
    <row r="166" spans="2:11" x14ac:dyDescent="0.3">
      <c r="B166"/>
      <c r="C166"/>
      <c r="D166"/>
      <c r="E166"/>
      <c r="F166"/>
      <c r="G166"/>
      <c r="H166"/>
      <c r="I166"/>
      <c r="J166"/>
      <c r="K166"/>
    </row>
    <row r="167" spans="2:11" x14ac:dyDescent="0.3">
      <c r="B167"/>
      <c r="C167"/>
      <c r="D167"/>
      <c r="E167"/>
      <c r="F167"/>
      <c r="G167"/>
      <c r="H167"/>
      <c r="I167"/>
      <c r="J167"/>
      <c r="K167"/>
    </row>
    <row r="168" spans="2:11" x14ac:dyDescent="0.3">
      <c r="B168"/>
      <c r="C168"/>
      <c r="D168"/>
      <c r="E168"/>
      <c r="F168"/>
      <c r="G168"/>
      <c r="H168"/>
      <c r="I168"/>
      <c r="J168"/>
      <c r="K168"/>
    </row>
    <row r="169" spans="2:11" x14ac:dyDescent="0.3">
      <c r="B169"/>
      <c r="C169"/>
      <c r="D169"/>
      <c r="E169"/>
      <c r="F169"/>
      <c r="G169"/>
      <c r="H169"/>
      <c r="I169"/>
      <c r="J169"/>
      <c r="K169"/>
    </row>
    <row r="170" spans="2:11" x14ac:dyDescent="0.3">
      <c r="B170"/>
      <c r="C170"/>
      <c r="D170"/>
      <c r="E170"/>
      <c r="F170"/>
      <c r="G170"/>
      <c r="H170"/>
      <c r="I170"/>
      <c r="J170"/>
      <c r="K170"/>
    </row>
    <row r="171" spans="2:11" x14ac:dyDescent="0.3">
      <c r="B171"/>
      <c r="C171"/>
      <c r="D171"/>
      <c r="E171"/>
      <c r="F171"/>
      <c r="G171"/>
      <c r="H171"/>
      <c r="I171"/>
      <c r="J171"/>
      <c r="K171"/>
    </row>
    <row r="172" spans="2:11" x14ac:dyDescent="0.3">
      <c r="B172"/>
      <c r="C172"/>
      <c r="D172"/>
      <c r="E172"/>
      <c r="F172"/>
      <c r="G172"/>
      <c r="H172"/>
      <c r="I172"/>
      <c r="J172"/>
      <c r="K172"/>
    </row>
    <row r="173" spans="2:11" x14ac:dyDescent="0.3">
      <c r="B173"/>
      <c r="C173"/>
      <c r="D173"/>
      <c r="E173"/>
      <c r="F173"/>
      <c r="G173"/>
      <c r="H173"/>
      <c r="I173"/>
      <c r="J173"/>
      <c r="K173"/>
    </row>
    <row r="174" spans="2:11" x14ac:dyDescent="0.3">
      <c r="B174"/>
      <c r="C174"/>
      <c r="D174"/>
      <c r="E174"/>
      <c r="F174"/>
      <c r="G174"/>
      <c r="H174"/>
      <c r="I174"/>
      <c r="J174"/>
      <c r="K174"/>
    </row>
    <row r="175" spans="2:11" x14ac:dyDescent="0.3">
      <c r="B175"/>
      <c r="C175"/>
      <c r="D175"/>
      <c r="E175"/>
      <c r="F175"/>
      <c r="G175"/>
      <c r="H175"/>
      <c r="I175"/>
      <c r="J175"/>
      <c r="K175"/>
    </row>
    <row r="176" spans="2:11" x14ac:dyDescent="0.3">
      <c r="B176"/>
      <c r="C176"/>
      <c r="D176"/>
      <c r="E176"/>
      <c r="F176"/>
      <c r="G176"/>
      <c r="H176"/>
      <c r="I176"/>
      <c r="J176"/>
      <c r="K176"/>
    </row>
    <row r="177" spans="2:11" x14ac:dyDescent="0.3">
      <c r="B177"/>
      <c r="C177"/>
      <c r="D177"/>
      <c r="E177"/>
      <c r="F177"/>
      <c r="G177"/>
      <c r="H177"/>
      <c r="I177"/>
      <c r="J177"/>
      <c r="K177"/>
    </row>
    <row r="178" spans="2:11" x14ac:dyDescent="0.3">
      <c r="B178"/>
      <c r="C178"/>
      <c r="D178"/>
      <c r="E178"/>
      <c r="F178"/>
      <c r="G178"/>
      <c r="H178"/>
      <c r="I178"/>
      <c r="J178"/>
      <c r="K178"/>
    </row>
    <row r="179" spans="2:11" x14ac:dyDescent="0.3">
      <c r="B179"/>
      <c r="C179"/>
      <c r="D179"/>
      <c r="E179"/>
      <c r="F179"/>
      <c r="G179"/>
      <c r="H179"/>
      <c r="I179"/>
      <c r="J179"/>
      <c r="K179"/>
    </row>
    <row r="180" spans="2:11" x14ac:dyDescent="0.3">
      <c r="B180"/>
      <c r="C180"/>
      <c r="D180"/>
      <c r="E180"/>
      <c r="F180"/>
      <c r="G180"/>
      <c r="H180"/>
      <c r="I180"/>
      <c r="J180"/>
      <c r="K180"/>
    </row>
    <row r="181" spans="2:11" x14ac:dyDescent="0.3">
      <c r="B181"/>
      <c r="C181"/>
      <c r="D181"/>
      <c r="E181"/>
      <c r="F181"/>
      <c r="G181"/>
      <c r="H181"/>
      <c r="I181"/>
      <c r="J181"/>
      <c r="K181"/>
    </row>
    <row r="182" spans="2:11" x14ac:dyDescent="0.3">
      <c r="B182"/>
      <c r="C182"/>
      <c r="D182"/>
      <c r="E182"/>
      <c r="F182"/>
      <c r="G182"/>
      <c r="H182"/>
      <c r="I182"/>
      <c r="J182"/>
      <c r="K182"/>
    </row>
    <row r="183" spans="2:11" x14ac:dyDescent="0.3">
      <c r="B183"/>
      <c r="C183"/>
      <c r="D183"/>
      <c r="E183"/>
      <c r="F183"/>
      <c r="G183"/>
      <c r="H183"/>
      <c r="I183"/>
      <c r="J183"/>
      <c r="K183"/>
    </row>
    <row r="184" spans="2:11" x14ac:dyDescent="0.3">
      <c r="B184"/>
      <c r="C184"/>
      <c r="D184"/>
      <c r="E184"/>
      <c r="F184"/>
      <c r="G184"/>
      <c r="H184"/>
      <c r="I184"/>
      <c r="J184"/>
      <c r="K184"/>
    </row>
    <row r="185" spans="2:11" x14ac:dyDescent="0.3">
      <c r="B185"/>
      <c r="C185"/>
      <c r="D185"/>
      <c r="E185"/>
      <c r="F185"/>
      <c r="G185"/>
      <c r="H185"/>
      <c r="I185"/>
      <c r="J185"/>
      <c r="K185"/>
    </row>
    <row r="186" spans="2:11" x14ac:dyDescent="0.3">
      <c r="B186"/>
      <c r="C186"/>
      <c r="D186"/>
      <c r="E186"/>
      <c r="F186"/>
      <c r="G186"/>
      <c r="H186"/>
      <c r="I186"/>
      <c r="J186"/>
      <c r="K186"/>
    </row>
    <row r="187" spans="2:11" x14ac:dyDescent="0.3">
      <c r="B187"/>
      <c r="C187"/>
      <c r="D187"/>
      <c r="E187"/>
      <c r="F187"/>
      <c r="G187"/>
      <c r="H187"/>
      <c r="I187"/>
      <c r="J187"/>
      <c r="K187"/>
    </row>
    <row r="188" spans="2:11" x14ac:dyDescent="0.3">
      <c r="B188"/>
      <c r="C188"/>
      <c r="D188"/>
      <c r="E188"/>
      <c r="F188"/>
      <c r="G188"/>
      <c r="H188"/>
      <c r="I188"/>
      <c r="J188"/>
      <c r="K188"/>
    </row>
    <row r="189" spans="2:11" x14ac:dyDescent="0.3">
      <c r="B189"/>
      <c r="C189"/>
      <c r="D189"/>
      <c r="E189"/>
      <c r="F189"/>
      <c r="G189"/>
      <c r="H189"/>
      <c r="I189"/>
      <c r="J189"/>
      <c r="K189"/>
    </row>
    <row r="190" spans="2:11" x14ac:dyDescent="0.3">
      <c r="B190"/>
      <c r="C190"/>
      <c r="D190"/>
      <c r="E190"/>
      <c r="F190"/>
      <c r="G190"/>
      <c r="H190"/>
      <c r="I190"/>
      <c r="J190"/>
      <c r="K190"/>
    </row>
    <row r="191" spans="2:11" x14ac:dyDescent="0.3">
      <c r="B191"/>
      <c r="C191"/>
      <c r="D191"/>
      <c r="E191"/>
      <c r="F191"/>
      <c r="G191"/>
      <c r="H191"/>
      <c r="I191"/>
      <c r="J191"/>
      <c r="K191"/>
    </row>
    <row r="192" spans="2:11" x14ac:dyDescent="0.3">
      <c r="B192"/>
      <c r="C192"/>
      <c r="D192"/>
      <c r="E192"/>
      <c r="F192"/>
      <c r="G192"/>
      <c r="H192"/>
      <c r="I192"/>
      <c r="J192"/>
      <c r="K192"/>
    </row>
    <row r="193" spans="2:11" x14ac:dyDescent="0.3">
      <c r="B193"/>
      <c r="C193"/>
      <c r="D193"/>
      <c r="E193"/>
      <c r="F193"/>
      <c r="G193"/>
      <c r="H193"/>
      <c r="I193"/>
      <c r="J193"/>
      <c r="K193"/>
    </row>
    <row r="194" spans="2:11" x14ac:dyDescent="0.3">
      <c r="B194"/>
      <c r="C194"/>
      <c r="D194"/>
      <c r="E194"/>
      <c r="F194"/>
      <c r="G194"/>
      <c r="H194"/>
      <c r="I194"/>
      <c r="J194"/>
      <c r="K194"/>
    </row>
    <row r="195" spans="2:11" x14ac:dyDescent="0.3">
      <c r="B195"/>
      <c r="C195"/>
      <c r="D195"/>
      <c r="E195"/>
      <c r="F195"/>
      <c r="G195"/>
      <c r="H195"/>
      <c r="I195"/>
      <c r="J195"/>
      <c r="K195"/>
    </row>
    <row r="196" spans="2:11" x14ac:dyDescent="0.3">
      <c r="B196"/>
      <c r="C196"/>
      <c r="D196"/>
      <c r="E196"/>
      <c r="F196"/>
      <c r="G196"/>
      <c r="H196"/>
      <c r="I196"/>
      <c r="J196"/>
      <c r="K196"/>
    </row>
    <row r="197" spans="2:11" x14ac:dyDescent="0.3">
      <c r="B197"/>
      <c r="C197"/>
      <c r="D197"/>
      <c r="E197"/>
      <c r="F197"/>
      <c r="G197"/>
      <c r="H197"/>
      <c r="I197"/>
      <c r="J197"/>
      <c r="K197"/>
    </row>
    <row r="198" spans="2:11" x14ac:dyDescent="0.3">
      <c r="B198"/>
      <c r="C198"/>
      <c r="D198"/>
      <c r="E198"/>
      <c r="F198"/>
      <c r="G198"/>
      <c r="H198"/>
      <c r="I198"/>
      <c r="J198"/>
      <c r="K198"/>
    </row>
    <row r="199" spans="2:11" x14ac:dyDescent="0.3">
      <c r="B199"/>
      <c r="C199"/>
      <c r="D199"/>
      <c r="E199"/>
      <c r="F199"/>
      <c r="G199"/>
      <c r="H199"/>
      <c r="I199"/>
      <c r="J199"/>
      <c r="K199"/>
    </row>
    <row r="200" spans="2:11" x14ac:dyDescent="0.3">
      <c r="B200"/>
      <c r="C200"/>
      <c r="D200"/>
      <c r="E200"/>
      <c r="F200"/>
      <c r="G200"/>
      <c r="H200"/>
      <c r="I200"/>
      <c r="J200"/>
      <c r="K200"/>
    </row>
    <row r="201" spans="2:11" x14ac:dyDescent="0.3">
      <c r="B201"/>
      <c r="C201"/>
      <c r="D201"/>
      <c r="E201"/>
      <c r="F201"/>
      <c r="G201"/>
      <c r="H201"/>
      <c r="I201"/>
      <c r="J201"/>
      <c r="K201"/>
    </row>
    <row r="202" spans="2:11" x14ac:dyDescent="0.3">
      <c r="B202"/>
      <c r="C202"/>
      <c r="D202"/>
      <c r="E202"/>
      <c r="F202"/>
      <c r="G202"/>
      <c r="H202"/>
      <c r="I202"/>
      <c r="J202"/>
      <c r="K202"/>
    </row>
    <row r="203" spans="2:11" x14ac:dyDescent="0.3">
      <c r="B203"/>
      <c r="C203"/>
      <c r="D203"/>
      <c r="E203"/>
      <c r="F203"/>
      <c r="G203"/>
      <c r="H203"/>
      <c r="I203"/>
      <c r="J203"/>
      <c r="K203"/>
    </row>
    <row r="204" spans="2:11" x14ac:dyDescent="0.3">
      <c r="B204"/>
      <c r="C204"/>
      <c r="D204"/>
      <c r="E204"/>
      <c r="F204"/>
      <c r="G204"/>
      <c r="H204"/>
      <c r="I204"/>
      <c r="J204"/>
      <c r="K204"/>
    </row>
    <row r="205" spans="2:11" x14ac:dyDescent="0.3">
      <c r="B205"/>
      <c r="C205"/>
      <c r="D205"/>
      <c r="E205"/>
      <c r="F205"/>
      <c r="G205"/>
      <c r="H205"/>
      <c r="I205"/>
      <c r="J205"/>
      <c r="K205"/>
    </row>
    <row r="206" spans="2:11" x14ac:dyDescent="0.3">
      <c r="B206"/>
      <c r="C206"/>
      <c r="D206"/>
      <c r="E206"/>
      <c r="F206"/>
      <c r="G206"/>
      <c r="H206"/>
      <c r="I206"/>
      <c r="J206"/>
      <c r="K206"/>
    </row>
    <row r="207" spans="2:11" x14ac:dyDescent="0.3">
      <c r="B207"/>
      <c r="C207"/>
      <c r="D207"/>
      <c r="E207"/>
      <c r="F207"/>
      <c r="G207"/>
      <c r="H207"/>
      <c r="I207"/>
      <c r="J207"/>
      <c r="K207"/>
    </row>
    <row r="208" spans="2:11" x14ac:dyDescent="0.3">
      <c r="B208"/>
      <c r="C208"/>
      <c r="D208"/>
      <c r="E208"/>
      <c r="F208"/>
      <c r="G208"/>
      <c r="H208"/>
      <c r="I208"/>
      <c r="J208"/>
      <c r="K208"/>
    </row>
    <row r="209" spans="2:11" x14ac:dyDescent="0.3">
      <c r="B209"/>
      <c r="C209"/>
      <c r="D209"/>
      <c r="E209"/>
      <c r="F209"/>
      <c r="G209"/>
      <c r="H209"/>
      <c r="I209"/>
      <c r="J209"/>
      <c r="K209"/>
    </row>
    <row r="210" spans="2:11" x14ac:dyDescent="0.3">
      <c r="B210"/>
      <c r="C210"/>
      <c r="D210"/>
      <c r="E210"/>
      <c r="F210"/>
      <c r="G210"/>
      <c r="H210"/>
      <c r="I210"/>
      <c r="J210"/>
      <c r="K210"/>
    </row>
    <row r="211" spans="2:11" x14ac:dyDescent="0.3">
      <c r="B211"/>
      <c r="C211"/>
      <c r="D211"/>
      <c r="E211"/>
      <c r="F211"/>
      <c r="G211"/>
      <c r="H211"/>
      <c r="I211"/>
      <c r="J211"/>
      <c r="K211"/>
    </row>
    <row r="212" spans="2:11" x14ac:dyDescent="0.3">
      <c r="B212"/>
      <c r="C212"/>
      <c r="D212"/>
      <c r="E212"/>
      <c r="F212"/>
      <c r="G212"/>
      <c r="H212"/>
      <c r="I212"/>
      <c r="J212"/>
      <c r="K212"/>
    </row>
    <row r="213" spans="2:11" x14ac:dyDescent="0.3">
      <c r="B213"/>
      <c r="C213"/>
      <c r="D213"/>
      <c r="E213"/>
      <c r="F213"/>
      <c r="G213"/>
      <c r="H213"/>
      <c r="I213"/>
      <c r="J213"/>
      <c r="K213"/>
    </row>
    <row r="214" spans="2:11" x14ac:dyDescent="0.3">
      <c r="B214"/>
      <c r="C214"/>
      <c r="D214"/>
      <c r="E214"/>
      <c r="F214"/>
      <c r="G214"/>
      <c r="H214"/>
      <c r="I214"/>
      <c r="J214"/>
      <c r="K214"/>
    </row>
    <row r="215" spans="2:11" x14ac:dyDescent="0.3">
      <c r="B215"/>
      <c r="C215"/>
      <c r="D215"/>
      <c r="E215"/>
      <c r="F215"/>
      <c r="G215"/>
      <c r="H215"/>
      <c r="I215"/>
      <c r="J215"/>
      <c r="K215"/>
    </row>
    <row r="216" spans="2:11" x14ac:dyDescent="0.3">
      <c r="B216"/>
      <c r="C216"/>
      <c r="D216"/>
      <c r="E216"/>
      <c r="F216"/>
      <c r="G216"/>
      <c r="H216"/>
      <c r="I216"/>
      <c r="J216"/>
      <c r="K216"/>
    </row>
    <row r="217" spans="2:11" x14ac:dyDescent="0.3">
      <c r="B217"/>
      <c r="C217"/>
      <c r="D217"/>
      <c r="E217"/>
      <c r="F217"/>
      <c r="G217"/>
      <c r="H217"/>
      <c r="I217"/>
      <c r="J217"/>
      <c r="K217"/>
    </row>
    <row r="218" spans="2:11" x14ac:dyDescent="0.3">
      <c r="B218"/>
      <c r="C218"/>
      <c r="D218"/>
      <c r="E218"/>
      <c r="F218"/>
      <c r="G218"/>
      <c r="H218"/>
      <c r="I218"/>
      <c r="J218"/>
      <c r="K218"/>
    </row>
    <row r="219" spans="2:11" x14ac:dyDescent="0.3">
      <c r="B219"/>
      <c r="C219"/>
      <c r="D219"/>
      <c r="E219"/>
      <c r="F219"/>
      <c r="G219"/>
      <c r="H219"/>
      <c r="I219"/>
      <c r="J219"/>
      <c r="K219"/>
    </row>
    <row r="220" spans="2:11" x14ac:dyDescent="0.3">
      <c r="B220"/>
      <c r="C220"/>
      <c r="D220"/>
      <c r="E220"/>
      <c r="F220"/>
      <c r="G220"/>
      <c r="H220"/>
      <c r="I220"/>
      <c r="J220"/>
      <c r="K220"/>
    </row>
    <row r="221" spans="2:11" x14ac:dyDescent="0.3">
      <c r="B221"/>
      <c r="C221"/>
      <c r="D221"/>
      <c r="E221"/>
      <c r="F221"/>
      <c r="G221"/>
      <c r="H221"/>
      <c r="I221"/>
      <c r="J221"/>
      <c r="K221"/>
    </row>
    <row r="222" spans="2:11" x14ac:dyDescent="0.3">
      <c r="B222"/>
      <c r="C222"/>
      <c r="D222"/>
      <c r="E222"/>
      <c r="F222"/>
      <c r="G222"/>
      <c r="H222"/>
      <c r="I222"/>
      <c r="J222"/>
      <c r="K222"/>
    </row>
    <row r="223" spans="2:11" x14ac:dyDescent="0.3">
      <c r="B223"/>
      <c r="C223"/>
      <c r="D223"/>
      <c r="E223"/>
      <c r="F223"/>
      <c r="G223"/>
      <c r="H223"/>
      <c r="I223"/>
      <c r="J223"/>
      <c r="K223"/>
    </row>
    <row r="224" spans="2:11" x14ac:dyDescent="0.3">
      <c r="B224"/>
      <c r="C224"/>
      <c r="D224"/>
      <c r="E224"/>
      <c r="F224"/>
      <c r="G224"/>
      <c r="H224"/>
      <c r="I224"/>
      <c r="J224"/>
      <c r="K224"/>
    </row>
    <row r="225" spans="2:11" x14ac:dyDescent="0.3">
      <c r="B225"/>
      <c r="C225"/>
      <c r="D225"/>
      <c r="E225"/>
      <c r="F225"/>
      <c r="G225"/>
      <c r="H225"/>
      <c r="I225"/>
      <c r="J225"/>
      <c r="K225"/>
    </row>
    <row r="226" spans="2:11" x14ac:dyDescent="0.3">
      <c r="B226"/>
      <c r="C226"/>
      <c r="D226"/>
      <c r="E226"/>
      <c r="F226"/>
      <c r="G226"/>
      <c r="H226"/>
      <c r="I226"/>
      <c r="J226"/>
      <c r="K226"/>
    </row>
    <row r="227" spans="2:11" x14ac:dyDescent="0.3">
      <c r="B227"/>
      <c r="C227"/>
      <c r="D227"/>
      <c r="E227"/>
      <c r="F227"/>
      <c r="G227"/>
      <c r="H227"/>
      <c r="I227"/>
      <c r="J227"/>
      <c r="K227"/>
    </row>
    <row r="228" spans="2:11" x14ac:dyDescent="0.3">
      <c r="B228"/>
      <c r="C228"/>
      <c r="D228"/>
      <c r="E228"/>
      <c r="F228"/>
      <c r="G228"/>
      <c r="H228"/>
      <c r="I228"/>
      <c r="J228"/>
      <c r="K228"/>
    </row>
    <row r="229" spans="2:11" x14ac:dyDescent="0.3">
      <c r="B229"/>
      <c r="C229"/>
      <c r="D229"/>
      <c r="E229"/>
      <c r="F229"/>
      <c r="G229"/>
      <c r="H229"/>
      <c r="I229"/>
      <c r="J229"/>
      <c r="K229"/>
    </row>
    <row r="230" spans="2:11" x14ac:dyDescent="0.3">
      <c r="B230"/>
      <c r="C230"/>
      <c r="D230"/>
      <c r="E230"/>
      <c r="F230"/>
      <c r="G230"/>
      <c r="H230"/>
      <c r="I230"/>
      <c r="J230"/>
      <c r="K230"/>
    </row>
    <row r="231" spans="2:11" x14ac:dyDescent="0.3">
      <c r="B231"/>
      <c r="C231"/>
      <c r="D231"/>
      <c r="E231"/>
      <c r="F231"/>
      <c r="G231"/>
      <c r="H231"/>
      <c r="I231"/>
      <c r="J231"/>
      <c r="K231"/>
    </row>
    <row r="232" spans="2:11" x14ac:dyDescent="0.3">
      <c r="B232"/>
      <c r="C232"/>
      <c r="D232"/>
      <c r="E232"/>
      <c r="F232"/>
      <c r="G232"/>
      <c r="H232"/>
      <c r="I232"/>
      <c r="J232"/>
      <c r="K232"/>
    </row>
    <row r="233" spans="2:11" x14ac:dyDescent="0.3">
      <c r="B233"/>
      <c r="C233"/>
      <c r="D233"/>
      <c r="E233"/>
      <c r="F233"/>
      <c r="G233"/>
      <c r="H233"/>
      <c r="I233"/>
      <c r="J233"/>
      <c r="K233"/>
    </row>
    <row r="234" spans="2:11" x14ac:dyDescent="0.3">
      <c r="B234"/>
      <c r="C234"/>
      <c r="D234"/>
      <c r="E234"/>
      <c r="F234"/>
      <c r="G234"/>
      <c r="H234"/>
      <c r="I234"/>
      <c r="J234"/>
      <c r="K234"/>
    </row>
    <row r="235" spans="2:11" x14ac:dyDescent="0.3">
      <c r="B235"/>
      <c r="C235"/>
      <c r="D235"/>
      <c r="E235"/>
      <c r="F235"/>
      <c r="G235"/>
      <c r="H235"/>
      <c r="I235"/>
      <c r="J235"/>
      <c r="K235"/>
    </row>
    <row r="236" spans="2:11" x14ac:dyDescent="0.3">
      <c r="B236"/>
      <c r="C236"/>
      <c r="D236"/>
      <c r="E236"/>
      <c r="F236"/>
      <c r="G236"/>
      <c r="H236"/>
      <c r="I236"/>
      <c r="J236"/>
      <c r="K236"/>
    </row>
    <row r="237" spans="2:11" x14ac:dyDescent="0.3">
      <c r="B237"/>
      <c r="C237"/>
      <c r="D237"/>
      <c r="E237"/>
      <c r="F237"/>
      <c r="G237"/>
      <c r="H237"/>
      <c r="I237"/>
      <c r="J237"/>
      <c r="K237"/>
    </row>
    <row r="238" spans="2:11" x14ac:dyDescent="0.3">
      <c r="B238"/>
      <c r="C238"/>
      <c r="D238"/>
      <c r="E238"/>
      <c r="F238"/>
      <c r="G238"/>
      <c r="H238"/>
      <c r="I238"/>
      <c r="J238"/>
      <c r="K238"/>
    </row>
    <row r="239" spans="2:11" x14ac:dyDescent="0.3">
      <c r="B239"/>
      <c r="C239"/>
      <c r="D239"/>
      <c r="E239"/>
      <c r="F239"/>
      <c r="G239"/>
      <c r="H239"/>
      <c r="I239"/>
      <c r="J239"/>
      <c r="K239"/>
    </row>
    <row r="240" spans="2:11" x14ac:dyDescent="0.3">
      <c r="B240"/>
      <c r="C240"/>
      <c r="D240"/>
      <c r="E240"/>
      <c r="F240"/>
      <c r="G240"/>
      <c r="H240"/>
      <c r="I240"/>
      <c r="J240"/>
      <c r="K240"/>
    </row>
    <row r="241" spans="2:11" x14ac:dyDescent="0.3">
      <c r="B241"/>
      <c r="C241"/>
      <c r="D241"/>
      <c r="E241"/>
      <c r="F241"/>
      <c r="G241"/>
      <c r="H241"/>
      <c r="I241"/>
      <c r="J241"/>
      <c r="K241"/>
    </row>
    <row r="242" spans="2:11" x14ac:dyDescent="0.3">
      <c r="B242"/>
      <c r="C242"/>
      <c r="D242"/>
      <c r="E242"/>
      <c r="F242"/>
      <c r="G242"/>
      <c r="H242"/>
      <c r="I242"/>
      <c r="J242"/>
      <c r="K242"/>
    </row>
    <row r="243" spans="2:11" x14ac:dyDescent="0.3">
      <c r="B243"/>
      <c r="C243"/>
      <c r="D243"/>
      <c r="E243"/>
      <c r="F243"/>
      <c r="G243"/>
      <c r="H243"/>
      <c r="I243"/>
      <c r="J243"/>
      <c r="K243"/>
    </row>
    <row r="244" spans="2:11" x14ac:dyDescent="0.3">
      <c r="B244"/>
      <c r="C244"/>
      <c r="D244"/>
      <c r="E244"/>
      <c r="F244"/>
      <c r="G244"/>
      <c r="H244"/>
      <c r="I244"/>
      <c r="J244"/>
      <c r="K244"/>
    </row>
    <row r="245" spans="2:11" x14ac:dyDescent="0.3">
      <c r="B245"/>
      <c r="C245"/>
      <c r="D245"/>
      <c r="E245"/>
      <c r="F245"/>
      <c r="G245"/>
      <c r="H245"/>
      <c r="I245"/>
      <c r="J245"/>
      <c r="K245"/>
    </row>
    <row r="246" spans="2:11" x14ac:dyDescent="0.3">
      <c r="B246"/>
      <c r="C246"/>
      <c r="D246"/>
      <c r="E246"/>
      <c r="F246"/>
      <c r="G246"/>
      <c r="H246"/>
      <c r="I246"/>
      <c r="J246"/>
      <c r="K246"/>
    </row>
    <row r="247" spans="2:11" x14ac:dyDescent="0.3">
      <c r="B247"/>
      <c r="C247"/>
      <c r="D247"/>
      <c r="E247"/>
      <c r="F247"/>
      <c r="G247"/>
      <c r="H247"/>
      <c r="I247"/>
      <c r="J247"/>
      <c r="K247"/>
    </row>
    <row r="248" spans="2:11" x14ac:dyDescent="0.3">
      <c r="B248"/>
      <c r="C248"/>
      <c r="D248"/>
      <c r="E248"/>
      <c r="F248"/>
      <c r="G248"/>
      <c r="H248"/>
      <c r="I248"/>
      <c r="J248"/>
      <c r="K248"/>
    </row>
    <row r="249" spans="2:11" x14ac:dyDescent="0.3">
      <c r="B249"/>
      <c r="C249"/>
      <c r="D249"/>
      <c r="E249"/>
      <c r="F249"/>
      <c r="G249"/>
      <c r="H249"/>
      <c r="I249"/>
      <c r="J249"/>
      <c r="K249"/>
    </row>
    <row r="250" spans="2:11" x14ac:dyDescent="0.3">
      <c r="B250"/>
      <c r="C250"/>
      <c r="D250"/>
      <c r="E250"/>
      <c r="F250"/>
      <c r="G250"/>
      <c r="H250"/>
      <c r="I250"/>
      <c r="J250"/>
      <c r="K250"/>
    </row>
    <row r="251" spans="2:11" x14ac:dyDescent="0.3">
      <c r="B251"/>
      <c r="C251"/>
      <c r="D251"/>
      <c r="E251"/>
      <c r="F251"/>
      <c r="G251"/>
      <c r="H251"/>
      <c r="I251"/>
      <c r="J251"/>
      <c r="K251"/>
    </row>
    <row r="252" spans="2:11" x14ac:dyDescent="0.3">
      <c r="B252"/>
      <c r="C252"/>
      <c r="D252"/>
      <c r="E252"/>
      <c r="F252"/>
      <c r="G252"/>
      <c r="H252"/>
      <c r="I252"/>
      <c r="J252"/>
      <c r="K252"/>
    </row>
    <row r="253" spans="2:11" x14ac:dyDescent="0.3">
      <c r="B253"/>
      <c r="C253"/>
      <c r="D253"/>
      <c r="E253"/>
      <c r="F253"/>
      <c r="G253"/>
      <c r="H253"/>
      <c r="I253"/>
      <c r="J253"/>
      <c r="K253"/>
    </row>
    <row r="254" spans="2:11" x14ac:dyDescent="0.3">
      <c r="B254"/>
      <c r="C254"/>
      <c r="D254"/>
      <c r="E254"/>
      <c r="F254"/>
      <c r="G254"/>
      <c r="H254"/>
      <c r="I254"/>
      <c r="J254"/>
      <c r="K254"/>
    </row>
    <row r="255" spans="2:11" x14ac:dyDescent="0.3">
      <c r="B255"/>
      <c r="C255"/>
      <c r="D255"/>
      <c r="E255"/>
      <c r="F255"/>
      <c r="G255"/>
      <c r="H255"/>
      <c r="I255"/>
      <c r="J255"/>
      <c r="K255"/>
    </row>
    <row r="256" spans="2:11" x14ac:dyDescent="0.3">
      <c r="B256"/>
      <c r="C256"/>
      <c r="D256"/>
      <c r="E256"/>
      <c r="F256"/>
      <c r="G256"/>
      <c r="H256"/>
      <c r="I256"/>
      <c r="J256"/>
      <c r="K256"/>
    </row>
    <row r="257" spans="2:11" x14ac:dyDescent="0.3">
      <c r="B257"/>
      <c r="C257"/>
      <c r="D257"/>
      <c r="E257"/>
      <c r="F257"/>
      <c r="G257"/>
      <c r="H257"/>
      <c r="I257"/>
      <c r="J257"/>
      <c r="K257"/>
    </row>
    <row r="258" spans="2:11" x14ac:dyDescent="0.3">
      <c r="B258"/>
      <c r="C258"/>
      <c r="D258"/>
      <c r="E258"/>
      <c r="F258"/>
      <c r="G258"/>
      <c r="H258"/>
      <c r="I258"/>
      <c r="J258"/>
      <c r="K258"/>
    </row>
    <row r="259" spans="2:11" x14ac:dyDescent="0.3">
      <c r="B259"/>
      <c r="C259"/>
      <c r="D259"/>
      <c r="E259"/>
      <c r="F259"/>
      <c r="G259"/>
      <c r="H259"/>
      <c r="I259"/>
      <c r="J259"/>
      <c r="K259"/>
    </row>
    <row r="260" spans="2:11" x14ac:dyDescent="0.3">
      <c r="B260"/>
      <c r="C260"/>
      <c r="D260"/>
      <c r="E260"/>
      <c r="F260"/>
      <c r="G260"/>
      <c r="H260"/>
      <c r="I260"/>
      <c r="J260"/>
      <c r="K260"/>
    </row>
    <row r="261" spans="2:11" x14ac:dyDescent="0.3">
      <c r="B261"/>
      <c r="C261"/>
      <c r="D261"/>
      <c r="E261"/>
      <c r="F261"/>
      <c r="G261"/>
      <c r="H261"/>
      <c r="I261"/>
      <c r="J261"/>
      <c r="K261"/>
    </row>
    <row r="262" spans="2:11" x14ac:dyDescent="0.3">
      <c r="B262"/>
      <c r="C262"/>
      <c r="D262"/>
      <c r="E262"/>
      <c r="F262"/>
      <c r="G262"/>
      <c r="H262"/>
      <c r="I262"/>
      <c r="J262"/>
      <c r="K262"/>
    </row>
    <row r="263" spans="2:11" x14ac:dyDescent="0.3">
      <c r="B263"/>
      <c r="C263"/>
      <c r="D263"/>
      <c r="E263"/>
      <c r="F263"/>
      <c r="G263"/>
      <c r="H263"/>
      <c r="I263"/>
      <c r="J263"/>
      <c r="K263"/>
    </row>
    <row r="264" spans="2:11" x14ac:dyDescent="0.3">
      <c r="B264"/>
      <c r="C264"/>
      <c r="D264"/>
      <c r="E264"/>
      <c r="F264"/>
      <c r="G264"/>
      <c r="H264"/>
      <c r="I264"/>
      <c r="J264"/>
      <c r="K264"/>
    </row>
    <row r="265" spans="2:11" x14ac:dyDescent="0.3">
      <c r="B265"/>
      <c r="C265"/>
      <c r="D265"/>
      <c r="E265"/>
      <c r="F265"/>
      <c r="G265"/>
      <c r="H265"/>
      <c r="I265"/>
      <c r="J265"/>
      <c r="K265"/>
    </row>
    <row r="266" spans="2:11" x14ac:dyDescent="0.3">
      <c r="B266"/>
      <c r="C266"/>
      <c r="D266"/>
      <c r="E266"/>
      <c r="F266"/>
      <c r="G266"/>
      <c r="H266"/>
      <c r="I266"/>
      <c r="J266"/>
      <c r="K266"/>
    </row>
    <row r="267" spans="2:11" x14ac:dyDescent="0.3">
      <c r="B267"/>
      <c r="C267"/>
      <c r="D267"/>
      <c r="E267"/>
      <c r="F267"/>
      <c r="G267"/>
      <c r="H267"/>
      <c r="I267"/>
      <c r="J267"/>
      <c r="K267"/>
    </row>
    <row r="268" spans="2:11" x14ac:dyDescent="0.3">
      <c r="B268"/>
      <c r="C268"/>
      <c r="D268"/>
      <c r="E268"/>
      <c r="F268"/>
      <c r="G268"/>
      <c r="H268"/>
      <c r="I268"/>
      <c r="J268"/>
      <c r="K268"/>
    </row>
    <row r="269" spans="2:11" x14ac:dyDescent="0.3">
      <c r="B269"/>
      <c r="C269"/>
      <c r="D269"/>
      <c r="E269"/>
      <c r="F269"/>
      <c r="G269"/>
      <c r="H269"/>
      <c r="I269"/>
      <c r="J269"/>
      <c r="K269"/>
    </row>
    <row r="270" spans="2:11" x14ac:dyDescent="0.3">
      <c r="B270"/>
      <c r="C270"/>
      <c r="D270"/>
      <c r="E270"/>
      <c r="F270"/>
      <c r="G270"/>
      <c r="H270"/>
      <c r="I270"/>
      <c r="J270"/>
      <c r="K270"/>
    </row>
    <row r="271" spans="2:11" x14ac:dyDescent="0.3">
      <c r="B271"/>
      <c r="C271"/>
      <c r="D271"/>
      <c r="E271"/>
      <c r="F271"/>
      <c r="G271"/>
      <c r="H271"/>
      <c r="I271"/>
      <c r="J271"/>
      <c r="K271"/>
    </row>
    <row r="272" spans="2:11" x14ac:dyDescent="0.3">
      <c r="B272"/>
      <c r="C272"/>
      <c r="D272"/>
      <c r="E272"/>
      <c r="F272"/>
      <c r="G272"/>
      <c r="H272"/>
      <c r="I272"/>
      <c r="J272"/>
      <c r="K272"/>
    </row>
    <row r="273" spans="2:11" x14ac:dyDescent="0.3">
      <c r="B273"/>
      <c r="C273"/>
      <c r="D273"/>
      <c r="E273"/>
      <c r="F273"/>
      <c r="G273"/>
      <c r="H273"/>
      <c r="I273"/>
      <c r="J273"/>
      <c r="K273"/>
    </row>
    <row r="274" spans="2:11" x14ac:dyDescent="0.3">
      <c r="B274"/>
      <c r="C274"/>
      <c r="D274"/>
      <c r="E274"/>
      <c r="F274"/>
      <c r="G274"/>
      <c r="H274"/>
      <c r="I274"/>
      <c r="J274"/>
      <c r="K274"/>
    </row>
    <row r="275" spans="2:11" x14ac:dyDescent="0.3">
      <c r="B275"/>
      <c r="C275"/>
      <c r="D275"/>
      <c r="E275"/>
      <c r="F275"/>
      <c r="G275"/>
      <c r="H275"/>
      <c r="I275"/>
      <c r="J275"/>
      <c r="K275"/>
    </row>
    <row r="276" spans="2:11" x14ac:dyDescent="0.3">
      <c r="B276"/>
      <c r="C276"/>
      <c r="D276"/>
      <c r="E276"/>
      <c r="F276"/>
      <c r="G276"/>
      <c r="H276"/>
      <c r="I276"/>
      <c r="J276"/>
      <c r="K276"/>
    </row>
    <row r="277" spans="2:11" x14ac:dyDescent="0.3">
      <c r="B277"/>
      <c r="C277"/>
      <c r="D277"/>
      <c r="E277"/>
      <c r="F277"/>
      <c r="G277"/>
      <c r="H277"/>
      <c r="I277"/>
      <c r="J277"/>
      <c r="K277"/>
    </row>
    <row r="278" spans="2:11" x14ac:dyDescent="0.3">
      <c r="B278"/>
      <c r="C278"/>
      <c r="D278"/>
      <c r="E278"/>
      <c r="F278"/>
      <c r="G278"/>
      <c r="H278"/>
      <c r="I278"/>
      <c r="J278"/>
      <c r="K278"/>
    </row>
    <row r="279" spans="2:11" x14ac:dyDescent="0.3">
      <c r="B279"/>
      <c r="C279"/>
      <c r="D279"/>
      <c r="E279"/>
      <c r="F279"/>
      <c r="G279"/>
      <c r="H279"/>
      <c r="I279"/>
      <c r="J279"/>
      <c r="K279"/>
    </row>
    <row r="280" spans="2:11" x14ac:dyDescent="0.3">
      <c r="B280"/>
      <c r="C280"/>
      <c r="D280"/>
      <c r="E280"/>
      <c r="F280"/>
      <c r="G280"/>
      <c r="H280"/>
      <c r="I280"/>
      <c r="J280"/>
      <c r="K280"/>
    </row>
    <row r="281" spans="2:11" x14ac:dyDescent="0.3">
      <c r="B281"/>
      <c r="C281"/>
      <c r="D281"/>
      <c r="E281"/>
      <c r="F281"/>
      <c r="G281"/>
      <c r="H281"/>
      <c r="I281"/>
      <c r="J281"/>
      <c r="K281"/>
    </row>
    <row r="282" spans="2:11" x14ac:dyDescent="0.3">
      <c r="B282"/>
      <c r="C282"/>
      <c r="D282"/>
      <c r="E282"/>
      <c r="F282"/>
      <c r="G282"/>
      <c r="H282"/>
      <c r="I282"/>
      <c r="J282"/>
      <c r="K282"/>
    </row>
    <row r="283" spans="2:11" x14ac:dyDescent="0.3">
      <c r="B283"/>
      <c r="C283"/>
      <c r="D283"/>
      <c r="E283"/>
      <c r="F283"/>
      <c r="G283"/>
      <c r="H283"/>
      <c r="I283"/>
      <c r="J283"/>
      <c r="K283"/>
    </row>
    <row r="284" spans="2:11" x14ac:dyDescent="0.3">
      <c r="B284"/>
      <c r="C284"/>
      <c r="D284"/>
      <c r="E284"/>
      <c r="F284"/>
      <c r="G284"/>
      <c r="H284"/>
      <c r="I284"/>
      <c r="J284"/>
      <c r="K284"/>
    </row>
    <row r="285" spans="2:11" x14ac:dyDescent="0.3">
      <c r="B285"/>
      <c r="C285"/>
      <c r="D285"/>
      <c r="E285"/>
      <c r="F285"/>
      <c r="G285"/>
      <c r="H285"/>
      <c r="I285"/>
      <c r="J285"/>
      <c r="K285"/>
    </row>
    <row r="286" spans="2:11" x14ac:dyDescent="0.3">
      <c r="B286"/>
      <c r="C286"/>
      <c r="D286"/>
      <c r="E286"/>
      <c r="F286"/>
      <c r="G286"/>
      <c r="H286"/>
      <c r="I286"/>
      <c r="J286"/>
      <c r="K286"/>
    </row>
    <row r="287" spans="2:11" x14ac:dyDescent="0.3">
      <c r="B287"/>
      <c r="C287"/>
      <c r="D287"/>
      <c r="E287"/>
      <c r="F287"/>
      <c r="G287"/>
      <c r="H287"/>
      <c r="I287"/>
      <c r="J287"/>
      <c r="K287"/>
    </row>
    <row r="288" spans="2:11" x14ac:dyDescent="0.3">
      <c r="B288"/>
      <c r="C288"/>
      <c r="D288"/>
      <c r="E288"/>
      <c r="F288"/>
      <c r="G288"/>
      <c r="H288"/>
      <c r="I288"/>
      <c r="J288"/>
      <c r="K288"/>
    </row>
    <row r="289" spans="2:11" x14ac:dyDescent="0.3">
      <c r="B289"/>
      <c r="C289"/>
      <c r="D289"/>
      <c r="E289"/>
      <c r="F289"/>
      <c r="G289"/>
      <c r="H289"/>
      <c r="I289"/>
      <c r="J289"/>
      <c r="K289"/>
    </row>
    <row r="290" spans="2:11" x14ac:dyDescent="0.3">
      <c r="B290"/>
      <c r="C290"/>
      <c r="D290"/>
      <c r="E290"/>
      <c r="F290"/>
      <c r="G290"/>
      <c r="H290"/>
      <c r="I290"/>
      <c r="J290"/>
      <c r="K290"/>
    </row>
    <row r="291" spans="2:11" x14ac:dyDescent="0.3">
      <c r="B291"/>
      <c r="C291"/>
      <c r="D291"/>
      <c r="E291"/>
      <c r="F291"/>
      <c r="G291"/>
      <c r="H291"/>
      <c r="I291"/>
      <c r="J291"/>
      <c r="K291"/>
    </row>
    <row r="292" spans="2:11" x14ac:dyDescent="0.3">
      <c r="B292"/>
      <c r="C292"/>
      <c r="D292"/>
      <c r="E292"/>
      <c r="F292"/>
      <c r="G292"/>
      <c r="H292"/>
      <c r="I292"/>
      <c r="J292"/>
      <c r="K292"/>
    </row>
    <row r="293" spans="2:11" x14ac:dyDescent="0.3">
      <c r="B293"/>
      <c r="C293"/>
      <c r="D293"/>
      <c r="E293"/>
      <c r="F293"/>
      <c r="G293"/>
      <c r="H293"/>
      <c r="I293"/>
      <c r="J293"/>
      <c r="K293"/>
    </row>
    <row r="294" spans="2:11" x14ac:dyDescent="0.3">
      <c r="B294"/>
      <c r="C294"/>
      <c r="D294"/>
      <c r="E294"/>
      <c r="F294"/>
      <c r="G294"/>
      <c r="H294"/>
      <c r="I294"/>
      <c r="J294"/>
      <c r="K294"/>
    </row>
    <row r="295" spans="2:11" x14ac:dyDescent="0.3">
      <c r="B295"/>
      <c r="C295"/>
      <c r="D295"/>
      <c r="E295"/>
      <c r="F295"/>
      <c r="G295"/>
      <c r="H295"/>
      <c r="I295"/>
      <c r="J295"/>
      <c r="K295"/>
    </row>
    <row r="296" spans="2:11" x14ac:dyDescent="0.3">
      <c r="B296"/>
      <c r="C296"/>
      <c r="D296"/>
      <c r="E296"/>
      <c r="F296"/>
      <c r="G296"/>
      <c r="H296"/>
      <c r="I296"/>
      <c r="J296"/>
      <c r="K296"/>
    </row>
    <row r="297" spans="2:11" x14ac:dyDescent="0.3">
      <c r="B297"/>
      <c r="C297"/>
      <c r="D297"/>
      <c r="E297"/>
      <c r="F297"/>
      <c r="G297"/>
      <c r="H297"/>
      <c r="I297"/>
      <c r="J297"/>
      <c r="K297"/>
    </row>
    <row r="298" spans="2:11" x14ac:dyDescent="0.3">
      <c r="B298"/>
      <c r="C298"/>
      <c r="D298"/>
      <c r="E298"/>
      <c r="F298"/>
      <c r="G298"/>
      <c r="H298"/>
      <c r="I298"/>
      <c r="J298"/>
      <c r="K298"/>
    </row>
    <row r="299" spans="2:11" x14ac:dyDescent="0.3">
      <c r="B299"/>
      <c r="C299"/>
      <c r="D299"/>
      <c r="E299"/>
      <c r="F299"/>
      <c r="G299"/>
      <c r="H299"/>
      <c r="I299"/>
      <c r="J299"/>
      <c r="K299"/>
    </row>
    <row r="300" spans="2:11" x14ac:dyDescent="0.3">
      <c r="B300"/>
      <c r="C300"/>
      <c r="D300"/>
      <c r="E300"/>
      <c r="F300"/>
      <c r="G300"/>
      <c r="H300"/>
      <c r="I300"/>
      <c r="J300"/>
      <c r="K300"/>
    </row>
    <row r="301" spans="2:11" x14ac:dyDescent="0.3">
      <c r="B301"/>
      <c r="C301"/>
      <c r="D301"/>
      <c r="E301"/>
      <c r="F301"/>
      <c r="G301"/>
      <c r="H301"/>
      <c r="I301"/>
      <c r="J301"/>
      <c r="K301"/>
    </row>
    <row r="302" spans="2:11" x14ac:dyDescent="0.3">
      <c r="B302"/>
      <c r="C302"/>
      <c r="D302"/>
      <c r="E302"/>
      <c r="F302"/>
      <c r="G302"/>
      <c r="H302"/>
      <c r="I302"/>
      <c r="J302"/>
      <c r="K302"/>
    </row>
    <row r="303" spans="2:11" x14ac:dyDescent="0.3">
      <c r="B303"/>
      <c r="C303"/>
      <c r="D303"/>
      <c r="E303"/>
      <c r="F303"/>
      <c r="G303"/>
      <c r="H303"/>
      <c r="I303"/>
      <c r="J303"/>
      <c r="K303"/>
    </row>
    <row r="304" spans="2:11" x14ac:dyDescent="0.3">
      <c r="B304"/>
      <c r="C304"/>
      <c r="D304"/>
      <c r="E304"/>
      <c r="F304"/>
      <c r="G304"/>
      <c r="H304"/>
      <c r="I304"/>
      <c r="J304"/>
      <c r="K304"/>
    </row>
    <row r="305" spans="2:11" x14ac:dyDescent="0.3">
      <c r="B305"/>
      <c r="C305"/>
      <c r="D305"/>
      <c r="E305"/>
      <c r="F305"/>
      <c r="G305"/>
      <c r="H305"/>
      <c r="I305"/>
      <c r="J305"/>
      <c r="K305"/>
    </row>
    <row r="306" spans="2:11" x14ac:dyDescent="0.3">
      <c r="B306"/>
      <c r="C306"/>
      <c r="D306"/>
      <c r="E306"/>
      <c r="F306"/>
      <c r="G306"/>
      <c r="H306"/>
      <c r="I306"/>
      <c r="J306"/>
      <c r="K306"/>
    </row>
    <row r="307" spans="2:11" x14ac:dyDescent="0.3">
      <c r="B307"/>
      <c r="C307"/>
      <c r="D307"/>
      <c r="E307"/>
      <c r="F307"/>
      <c r="G307"/>
      <c r="H307"/>
      <c r="I307"/>
      <c r="J307"/>
      <c r="K307"/>
    </row>
    <row r="308" spans="2:11" x14ac:dyDescent="0.3">
      <c r="B308"/>
      <c r="C308"/>
      <c r="D308"/>
      <c r="E308"/>
      <c r="F308"/>
      <c r="G308"/>
      <c r="H308"/>
      <c r="I308"/>
      <c r="J308"/>
      <c r="K308"/>
    </row>
    <row r="309" spans="2:11" x14ac:dyDescent="0.3">
      <c r="B309"/>
      <c r="C309"/>
      <c r="D309"/>
      <c r="E309"/>
      <c r="F309"/>
      <c r="G309"/>
      <c r="H309"/>
      <c r="I309"/>
      <c r="J309"/>
      <c r="K309"/>
    </row>
    <row r="310" spans="2:11" x14ac:dyDescent="0.3">
      <c r="B310"/>
      <c r="C310"/>
      <c r="D310"/>
      <c r="E310"/>
      <c r="F310"/>
      <c r="G310"/>
      <c r="H310"/>
      <c r="I310"/>
      <c r="J310"/>
      <c r="K310"/>
    </row>
    <row r="311" spans="2:11" x14ac:dyDescent="0.3">
      <c r="B311"/>
      <c r="C311"/>
      <c r="D311"/>
      <c r="E311"/>
      <c r="F311"/>
      <c r="G311"/>
      <c r="H311"/>
      <c r="I311"/>
      <c r="J311"/>
      <c r="K311"/>
    </row>
    <row r="312" spans="2:11" x14ac:dyDescent="0.3">
      <c r="B312"/>
      <c r="C312"/>
      <c r="D312"/>
      <c r="E312"/>
      <c r="F312"/>
      <c r="G312"/>
      <c r="H312"/>
      <c r="I312"/>
      <c r="J312"/>
      <c r="K312"/>
    </row>
    <row r="313" spans="2:11" x14ac:dyDescent="0.3">
      <c r="B313"/>
      <c r="C313"/>
      <c r="D313"/>
      <c r="E313"/>
      <c r="F313"/>
      <c r="G313"/>
      <c r="H313"/>
      <c r="I313"/>
      <c r="J313"/>
      <c r="K313"/>
    </row>
    <row r="314" spans="2:11" x14ac:dyDescent="0.3">
      <c r="B314"/>
      <c r="C314"/>
      <c r="D314"/>
      <c r="E314"/>
      <c r="F314"/>
      <c r="G314"/>
      <c r="H314"/>
      <c r="I314"/>
      <c r="J314"/>
      <c r="K314"/>
    </row>
    <row r="315" spans="2:11" x14ac:dyDescent="0.3">
      <c r="B315"/>
      <c r="C315"/>
      <c r="D315"/>
      <c r="E315"/>
      <c r="F315"/>
      <c r="G315"/>
      <c r="H315"/>
      <c r="I315"/>
      <c r="J315"/>
      <c r="K315"/>
    </row>
    <row r="316" spans="2:11" x14ac:dyDescent="0.3">
      <c r="B316"/>
      <c r="C316"/>
      <c r="D316"/>
      <c r="E316"/>
      <c r="F316"/>
      <c r="G316"/>
      <c r="H316"/>
      <c r="I316"/>
      <c r="J316"/>
      <c r="K316"/>
    </row>
    <row r="317" spans="2:11" x14ac:dyDescent="0.3">
      <c r="B317"/>
      <c r="C317"/>
      <c r="D317"/>
      <c r="E317"/>
      <c r="F317"/>
      <c r="G317"/>
      <c r="H317"/>
      <c r="I317"/>
      <c r="J317"/>
      <c r="K317"/>
    </row>
    <row r="318" spans="2:11" x14ac:dyDescent="0.3">
      <c r="B318"/>
      <c r="C318"/>
      <c r="D318"/>
      <c r="E318"/>
      <c r="F318"/>
      <c r="G318"/>
      <c r="H318"/>
      <c r="I318"/>
      <c r="J318"/>
      <c r="K318"/>
    </row>
    <row r="319" spans="2:11" x14ac:dyDescent="0.3">
      <c r="B319"/>
      <c r="C319"/>
      <c r="D319"/>
      <c r="E319"/>
      <c r="F319"/>
      <c r="G319"/>
      <c r="H319"/>
      <c r="I319"/>
      <c r="J319"/>
      <c r="K319"/>
    </row>
    <row r="320" spans="2:11" x14ac:dyDescent="0.3">
      <c r="B320"/>
      <c r="C320"/>
      <c r="D320"/>
      <c r="E320"/>
      <c r="F320"/>
      <c r="G320"/>
      <c r="H320"/>
      <c r="I320"/>
      <c r="J320"/>
      <c r="K320"/>
    </row>
    <row r="321" spans="2:11" x14ac:dyDescent="0.3">
      <c r="B321"/>
      <c r="C321"/>
      <c r="D321"/>
      <c r="E321"/>
      <c r="F321"/>
      <c r="G321"/>
      <c r="H321"/>
      <c r="I321"/>
      <c r="J321"/>
      <c r="K321"/>
    </row>
    <row r="322" spans="2:11" x14ac:dyDescent="0.3">
      <c r="B322"/>
      <c r="C322"/>
      <c r="D322"/>
      <c r="E322"/>
      <c r="F322"/>
      <c r="G322"/>
      <c r="H322"/>
      <c r="I322"/>
      <c r="J322"/>
      <c r="K322"/>
    </row>
    <row r="323" spans="2:11" x14ac:dyDescent="0.3">
      <c r="B323"/>
      <c r="C323"/>
      <c r="D323"/>
      <c r="E323"/>
      <c r="F323"/>
      <c r="G323"/>
      <c r="H323"/>
      <c r="I323"/>
      <c r="J323"/>
      <c r="K323"/>
    </row>
    <row r="324" spans="2:11" x14ac:dyDescent="0.3">
      <c r="B324"/>
      <c r="C324"/>
      <c r="D324"/>
      <c r="E324"/>
      <c r="F324"/>
      <c r="G324"/>
      <c r="H324"/>
      <c r="I324"/>
      <c r="J324"/>
      <c r="K324"/>
    </row>
    <row r="325" spans="2:11" x14ac:dyDescent="0.3">
      <c r="B325"/>
      <c r="C325"/>
      <c r="D325"/>
      <c r="E325"/>
      <c r="F325"/>
      <c r="G325"/>
      <c r="H325"/>
      <c r="I325"/>
      <c r="J325"/>
      <c r="K325"/>
    </row>
    <row r="326" spans="2:11" x14ac:dyDescent="0.3">
      <c r="B326"/>
      <c r="C326"/>
      <c r="D326"/>
      <c r="E326"/>
      <c r="F326"/>
      <c r="G326"/>
      <c r="H326"/>
      <c r="I326"/>
      <c r="J326"/>
      <c r="K326"/>
    </row>
    <row r="327" spans="2:11" x14ac:dyDescent="0.3">
      <c r="B327"/>
      <c r="C327"/>
      <c r="D327"/>
      <c r="E327"/>
      <c r="F327"/>
      <c r="G327"/>
      <c r="H327"/>
      <c r="I327"/>
      <c r="J327"/>
      <c r="K327"/>
    </row>
    <row r="328" spans="2:11" x14ac:dyDescent="0.3">
      <c r="B328"/>
      <c r="C328"/>
      <c r="D328"/>
      <c r="E328"/>
      <c r="F328"/>
      <c r="G328"/>
      <c r="H328"/>
      <c r="I328"/>
      <c r="J328"/>
      <c r="K328"/>
    </row>
    <row r="329" spans="2:11" x14ac:dyDescent="0.3">
      <c r="B329"/>
      <c r="C329"/>
      <c r="D329"/>
      <c r="E329"/>
      <c r="F329"/>
      <c r="G329"/>
      <c r="H329"/>
      <c r="I329"/>
      <c r="J329"/>
      <c r="K329"/>
    </row>
    <row r="330" spans="2:11" x14ac:dyDescent="0.3">
      <c r="B330"/>
      <c r="C330"/>
      <c r="D330"/>
      <c r="E330"/>
      <c r="F330"/>
      <c r="G330"/>
      <c r="H330"/>
      <c r="I330"/>
      <c r="J330"/>
      <c r="K330"/>
    </row>
    <row r="331" spans="2:11" x14ac:dyDescent="0.3">
      <c r="B331"/>
      <c r="C331"/>
      <c r="D331"/>
      <c r="E331"/>
      <c r="F331"/>
      <c r="G331"/>
      <c r="H331"/>
      <c r="I331"/>
      <c r="J331"/>
      <c r="K331"/>
    </row>
    <row r="332" spans="2:11" x14ac:dyDescent="0.3">
      <c r="B332"/>
      <c r="C332"/>
      <c r="D332"/>
      <c r="E332"/>
      <c r="F332"/>
      <c r="G332"/>
      <c r="H332"/>
      <c r="I332"/>
      <c r="J332"/>
      <c r="K332"/>
    </row>
    <row r="333" spans="2:11" x14ac:dyDescent="0.3">
      <c r="B333"/>
      <c r="C333"/>
      <c r="D333"/>
      <c r="E333"/>
      <c r="F333"/>
      <c r="G333"/>
      <c r="H333"/>
      <c r="I333"/>
      <c r="J333"/>
      <c r="K333"/>
    </row>
    <row r="334" spans="2:11" x14ac:dyDescent="0.3">
      <c r="B334"/>
      <c r="C334"/>
      <c r="D334"/>
      <c r="E334"/>
      <c r="F334"/>
      <c r="G334"/>
      <c r="H334"/>
      <c r="I334"/>
      <c r="J334"/>
      <c r="K334"/>
    </row>
    <row r="335" spans="2:11" x14ac:dyDescent="0.3">
      <c r="B335"/>
      <c r="C335"/>
      <c r="D335"/>
      <c r="E335"/>
      <c r="F335"/>
      <c r="G335"/>
      <c r="H335"/>
      <c r="I335"/>
      <c r="J335"/>
      <c r="K335"/>
    </row>
    <row r="336" spans="2:11" x14ac:dyDescent="0.3">
      <c r="B336"/>
      <c r="C336"/>
      <c r="D336"/>
      <c r="E336"/>
      <c r="F336"/>
      <c r="G336"/>
      <c r="H336"/>
      <c r="I336"/>
      <c r="J336"/>
      <c r="K336"/>
    </row>
    <row r="337" spans="2:11" x14ac:dyDescent="0.3">
      <c r="B337"/>
      <c r="C337"/>
      <c r="D337"/>
      <c r="E337"/>
      <c r="F337"/>
      <c r="G337"/>
      <c r="H337"/>
      <c r="I337"/>
      <c r="J337"/>
      <c r="K337"/>
    </row>
    <row r="338" spans="2:11" x14ac:dyDescent="0.3">
      <c r="B338"/>
      <c r="C338"/>
      <c r="D338"/>
      <c r="E338"/>
      <c r="F338"/>
      <c r="G338"/>
      <c r="H338"/>
      <c r="I338"/>
      <c r="J338"/>
      <c r="K338"/>
    </row>
    <row r="339" spans="2:11" x14ac:dyDescent="0.3">
      <c r="B339"/>
      <c r="C339"/>
      <c r="D339"/>
      <c r="E339"/>
      <c r="F339"/>
      <c r="G339"/>
      <c r="H339"/>
      <c r="I339"/>
      <c r="J339"/>
      <c r="K339"/>
    </row>
    <row r="340" spans="2:11" x14ac:dyDescent="0.3">
      <c r="B340"/>
      <c r="C340"/>
      <c r="D340"/>
      <c r="E340"/>
      <c r="F340"/>
      <c r="G340"/>
      <c r="H340"/>
      <c r="I340"/>
      <c r="J340"/>
      <c r="K340"/>
    </row>
    <row r="341" spans="2:11" x14ac:dyDescent="0.3">
      <c r="B341"/>
      <c r="C341"/>
      <c r="D341"/>
      <c r="E341"/>
      <c r="F341"/>
      <c r="G341"/>
      <c r="H341"/>
      <c r="I341"/>
      <c r="J341"/>
      <c r="K341"/>
    </row>
    <row r="342" spans="2:11" x14ac:dyDescent="0.3">
      <c r="B342"/>
      <c r="C342"/>
      <c r="D342"/>
      <c r="E342"/>
      <c r="F342"/>
      <c r="G342"/>
      <c r="H342"/>
      <c r="I342"/>
      <c r="J342"/>
      <c r="K342"/>
    </row>
    <row r="343" spans="2:11" x14ac:dyDescent="0.3">
      <c r="B343"/>
      <c r="C343"/>
      <c r="D343"/>
      <c r="E343"/>
      <c r="F343"/>
      <c r="G343"/>
      <c r="H343"/>
      <c r="I343"/>
      <c r="J343"/>
      <c r="K343"/>
    </row>
    <row r="344" spans="2:11" x14ac:dyDescent="0.3">
      <c r="B344"/>
      <c r="C344"/>
      <c r="D344"/>
      <c r="E344"/>
      <c r="F344"/>
      <c r="G344"/>
      <c r="H344"/>
      <c r="I344"/>
      <c r="J344"/>
      <c r="K344"/>
    </row>
    <row r="345" spans="2:11" x14ac:dyDescent="0.3">
      <c r="B345"/>
      <c r="C345"/>
      <c r="D345"/>
      <c r="E345"/>
      <c r="F345"/>
      <c r="G345"/>
      <c r="H345"/>
      <c r="I345"/>
      <c r="J345"/>
      <c r="K345"/>
    </row>
    <row r="346" spans="2:11" x14ac:dyDescent="0.3">
      <c r="B346"/>
      <c r="C346"/>
      <c r="D346"/>
      <c r="E346"/>
      <c r="F346"/>
      <c r="G346"/>
      <c r="H346"/>
      <c r="I346"/>
      <c r="J346"/>
      <c r="K346"/>
    </row>
    <row r="347" spans="2:11" x14ac:dyDescent="0.3">
      <c r="B347"/>
      <c r="C347"/>
      <c r="D347"/>
      <c r="E347"/>
      <c r="F347"/>
      <c r="G347"/>
      <c r="H347"/>
      <c r="I347"/>
      <c r="J347"/>
      <c r="K347"/>
    </row>
    <row r="348" spans="2:11" x14ac:dyDescent="0.3">
      <c r="B348"/>
      <c r="C348"/>
      <c r="D348"/>
      <c r="E348"/>
      <c r="F348"/>
      <c r="G348"/>
      <c r="H348"/>
      <c r="I348"/>
      <c r="J348"/>
      <c r="K348"/>
    </row>
    <row r="349" spans="2:11" x14ac:dyDescent="0.3">
      <c r="B349"/>
      <c r="C349"/>
      <c r="D349"/>
      <c r="E349"/>
      <c r="F349"/>
      <c r="G349"/>
      <c r="H349"/>
      <c r="I349"/>
      <c r="J349"/>
      <c r="K349"/>
    </row>
    <row r="350" spans="2:11" x14ac:dyDescent="0.3">
      <c r="B350"/>
      <c r="C350"/>
      <c r="D350"/>
      <c r="E350"/>
      <c r="F350"/>
      <c r="G350"/>
      <c r="H350"/>
      <c r="I350"/>
      <c r="J350"/>
      <c r="K350"/>
    </row>
    <row r="351" spans="2:11" x14ac:dyDescent="0.3">
      <c r="B351"/>
      <c r="C351"/>
      <c r="D351"/>
      <c r="E351"/>
      <c r="F351"/>
      <c r="G351"/>
      <c r="H351"/>
      <c r="I351"/>
      <c r="J351"/>
      <c r="K351"/>
    </row>
    <row r="352" spans="2:11" x14ac:dyDescent="0.3">
      <c r="B352"/>
      <c r="C352"/>
      <c r="D352"/>
      <c r="E352"/>
      <c r="F352"/>
      <c r="G352"/>
      <c r="H352"/>
      <c r="I352"/>
      <c r="J352"/>
      <c r="K352"/>
    </row>
    <row r="353" spans="2:11" x14ac:dyDescent="0.3">
      <c r="B353"/>
      <c r="C353"/>
      <c r="D353"/>
      <c r="E353"/>
      <c r="F353"/>
      <c r="G353"/>
      <c r="H353"/>
      <c r="I353"/>
      <c r="J353"/>
      <c r="K353"/>
    </row>
    <row r="354" spans="2:11" x14ac:dyDescent="0.3">
      <c r="B354"/>
      <c r="C354"/>
      <c r="D354"/>
      <c r="E354"/>
      <c r="F354"/>
      <c r="G354"/>
      <c r="H354"/>
      <c r="I354"/>
      <c r="J354"/>
      <c r="K354"/>
    </row>
    <row r="355" spans="2:11" x14ac:dyDescent="0.3">
      <c r="B355"/>
      <c r="C355"/>
      <c r="D355"/>
      <c r="E355"/>
      <c r="F355"/>
      <c r="G355"/>
      <c r="H355"/>
      <c r="I355"/>
      <c r="J355"/>
      <c r="K355"/>
    </row>
    <row r="356" spans="2:11" x14ac:dyDescent="0.3">
      <c r="B356"/>
      <c r="C356"/>
      <c r="D356"/>
      <c r="E356"/>
      <c r="F356"/>
      <c r="G356"/>
      <c r="H356"/>
      <c r="I356"/>
      <c r="J356"/>
      <c r="K356"/>
    </row>
    <row r="357" spans="2:11" x14ac:dyDescent="0.3">
      <c r="B357"/>
      <c r="C357"/>
      <c r="D357"/>
      <c r="E357"/>
      <c r="F357"/>
      <c r="G357"/>
      <c r="H357"/>
      <c r="I357"/>
      <c r="J357"/>
      <c r="K357"/>
    </row>
    <row r="358" spans="2:11" x14ac:dyDescent="0.3">
      <c r="B358"/>
      <c r="C358"/>
      <c r="D358"/>
      <c r="E358"/>
      <c r="F358"/>
      <c r="G358"/>
      <c r="H358"/>
      <c r="I358"/>
      <c r="J358"/>
      <c r="K358"/>
    </row>
    <row r="359" spans="2:11" x14ac:dyDescent="0.3">
      <c r="B359"/>
      <c r="C359"/>
      <c r="D359"/>
      <c r="E359"/>
      <c r="F359"/>
      <c r="G359"/>
      <c r="H359"/>
      <c r="I359"/>
      <c r="J359"/>
      <c r="K359"/>
    </row>
    <row r="360" spans="2:11" x14ac:dyDescent="0.3">
      <c r="B360"/>
      <c r="C360"/>
      <c r="D360"/>
      <c r="E360"/>
      <c r="F360"/>
      <c r="G360"/>
      <c r="H360"/>
      <c r="I360"/>
      <c r="J360"/>
      <c r="K360"/>
    </row>
    <row r="361" spans="2:11" x14ac:dyDescent="0.3">
      <c r="B361"/>
      <c r="C361"/>
      <c r="D361"/>
      <c r="E361"/>
      <c r="F361"/>
      <c r="G361"/>
      <c r="H361"/>
      <c r="I361"/>
      <c r="J361"/>
      <c r="K361"/>
    </row>
    <row r="362" spans="2:11" x14ac:dyDescent="0.3">
      <c r="B362"/>
      <c r="C362"/>
      <c r="D362"/>
      <c r="E362"/>
      <c r="F362"/>
      <c r="G362"/>
      <c r="H362"/>
      <c r="I362"/>
      <c r="J362"/>
      <c r="K362"/>
    </row>
    <row r="363" spans="2:11" x14ac:dyDescent="0.3">
      <c r="B363"/>
      <c r="C363"/>
      <c r="D363"/>
      <c r="E363"/>
      <c r="F363"/>
      <c r="G363"/>
      <c r="H363"/>
      <c r="I363"/>
      <c r="J363"/>
      <c r="K363"/>
    </row>
    <row r="364" spans="2:11" x14ac:dyDescent="0.3">
      <c r="B364"/>
      <c r="C364"/>
      <c r="D364"/>
      <c r="E364"/>
      <c r="F364"/>
      <c r="G364"/>
      <c r="H364"/>
      <c r="I364"/>
      <c r="J364"/>
      <c r="K364"/>
    </row>
    <row r="365" spans="2:11" x14ac:dyDescent="0.3">
      <c r="B365"/>
      <c r="C365"/>
      <c r="D365"/>
      <c r="E365"/>
      <c r="F365"/>
      <c r="G365"/>
      <c r="H365"/>
      <c r="I365"/>
      <c r="J365"/>
      <c r="K365"/>
    </row>
    <row r="366" spans="2:11" x14ac:dyDescent="0.3">
      <c r="B366"/>
      <c r="C366"/>
      <c r="D366"/>
      <c r="E366"/>
      <c r="F366"/>
      <c r="G366"/>
      <c r="H366"/>
      <c r="I366"/>
      <c r="J366"/>
      <c r="K366"/>
    </row>
    <row r="367" spans="2:11" x14ac:dyDescent="0.3">
      <c r="B367"/>
      <c r="C367"/>
      <c r="D367"/>
      <c r="E367"/>
      <c r="F367"/>
      <c r="G367"/>
      <c r="H367"/>
      <c r="I367"/>
      <c r="J367"/>
      <c r="K367"/>
    </row>
    <row r="368" spans="2:11" x14ac:dyDescent="0.3">
      <c r="B368"/>
      <c r="C368"/>
      <c r="D368"/>
      <c r="E368"/>
      <c r="F368"/>
      <c r="G368"/>
      <c r="H368"/>
      <c r="I368"/>
      <c r="J368"/>
      <c r="K368"/>
    </row>
    <row r="369" spans="2:11" x14ac:dyDescent="0.3">
      <c r="B369"/>
      <c r="C369"/>
      <c r="D369"/>
      <c r="E369"/>
      <c r="F369"/>
      <c r="G369"/>
      <c r="H369"/>
      <c r="I369"/>
      <c r="J369"/>
      <c r="K369"/>
    </row>
    <row r="370" spans="2:11" x14ac:dyDescent="0.3">
      <c r="B370"/>
      <c r="C370"/>
      <c r="D370"/>
      <c r="E370"/>
      <c r="F370"/>
      <c r="G370"/>
      <c r="H370"/>
      <c r="I370"/>
      <c r="J370"/>
      <c r="K370"/>
    </row>
    <row r="371" spans="2:11" x14ac:dyDescent="0.3">
      <c r="B371"/>
      <c r="C371"/>
      <c r="D371"/>
      <c r="E371"/>
      <c r="F371"/>
      <c r="G371"/>
      <c r="H371"/>
      <c r="I371"/>
      <c r="J371"/>
      <c r="K371"/>
    </row>
    <row r="372" spans="2:11" x14ac:dyDescent="0.3">
      <c r="B372"/>
      <c r="C372"/>
      <c r="D372"/>
      <c r="E372"/>
      <c r="F372"/>
      <c r="G372"/>
      <c r="H372"/>
      <c r="I372"/>
      <c r="J372"/>
      <c r="K372"/>
    </row>
    <row r="373" spans="2:11" x14ac:dyDescent="0.3">
      <c r="B373"/>
      <c r="C373"/>
      <c r="D373"/>
      <c r="E373"/>
      <c r="F373"/>
      <c r="G373"/>
      <c r="H373"/>
      <c r="I373"/>
      <c r="J373"/>
      <c r="K373"/>
    </row>
    <row r="374" spans="2:11" x14ac:dyDescent="0.3">
      <c r="B374"/>
      <c r="C374"/>
      <c r="D374"/>
      <c r="E374"/>
      <c r="F374"/>
      <c r="G374"/>
      <c r="H374"/>
      <c r="I374"/>
      <c r="J374"/>
      <c r="K374"/>
    </row>
    <row r="375" spans="2:11" x14ac:dyDescent="0.3">
      <c r="B375"/>
      <c r="C375"/>
      <c r="D375"/>
      <c r="E375"/>
      <c r="F375"/>
      <c r="G375"/>
      <c r="H375"/>
      <c r="I375"/>
      <c r="J375"/>
      <c r="K375"/>
    </row>
    <row r="376" spans="2:11" x14ac:dyDescent="0.3">
      <c r="B376"/>
      <c r="C376"/>
      <c r="D376"/>
      <c r="E376"/>
      <c r="F376"/>
      <c r="G376"/>
      <c r="H376"/>
      <c r="I376"/>
      <c r="J376"/>
      <c r="K376"/>
    </row>
    <row r="377" spans="2:11" x14ac:dyDescent="0.3">
      <c r="B377"/>
      <c r="C377"/>
      <c r="D377"/>
      <c r="E377"/>
      <c r="F377"/>
      <c r="G377"/>
      <c r="H377"/>
      <c r="I377"/>
      <c r="J377"/>
      <c r="K377"/>
    </row>
    <row r="378" spans="2:11" x14ac:dyDescent="0.3">
      <c r="B378"/>
      <c r="C378"/>
      <c r="D378"/>
      <c r="E378"/>
      <c r="F378"/>
      <c r="G378"/>
      <c r="H378"/>
      <c r="I378"/>
      <c r="J378"/>
      <c r="K378"/>
    </row>
    <row r="379" spans="2:11" x14ac:dyDescent="0.3">
      <c r="B379"/>
      <c r="C379"/>
      <c r="D379"/>
      <c r="E379"/>
      <c r="F379"/>
      <c r="G379"/>
      <c r="H379"/>
      <c r="I379"/>
      <c r="J379"/>
      <c r="K379"/>
    </row>
    <row r="380" spans="2:11" x14ac:dyDescent="0.3">
      <c r="B380"/>
      <c r="C380"/>
      <c r="D380"/>
      <c r="E380"/>
      <c r="F380"/>
      <c r="G380"/>
      <c r="H380"/>
      <c r="I380"/>
      <c r="J380"/>
      <c r="K380"/>
    </row>
    <row r="381" spans="2:11" x14ac:dyDescent="0.3">
      <c r="B381"/>
      <c r="C381"/>
      <c r="D381"/>
      <c r="E381"/>
      <c r="F381"/>
      <c r="G381"/>
      <c r="H381"/>
      <c r="I381"/>
      <c r="J381"/>
      <c r="K381"/>
    </row>
    <row r="382" spans="2:11" x14ac:dyDescent="0.3">
      <c r="B382"/>
      <c r="C382"/>
      <c r="D382"/>
      <c r="E382"/>
      <c r="F382"/>
      <c r="G382"/>
      <c r="H382"/>
      <c r="I382"/>
      <c r="J382"/>
      <c r="K382"/>
    </row>
    <row r="383" spans="2:11" x14ac:dyDescent="0.3">
      <c r="B383"/>
      <c r="C383"/>
      <c r="D383"/>
      <c r="E383"/>
      <c r="F383"/>
      <c r="G383"/>
      <c r="H383"/>
      <c r="I383"/>
      <c r="J383"/>
      <c r="K383"/>
    </row>
    <row r="384" spans="2:11" x14ac:dyDescent="0.3">
      <c r="B384"/>
      <c r="C384"/>
      <c r="D384"/>
      <c r="E384"/>
      <c r="F384"/>
      <c r="G384"/>
      <c r="H384"/>
      <c r="I384"/>
      <c r="J384"/>
      <c r="K384"/>
    </row>
    <row r="385" spans="2:11" x14ac:dyDescent="0.3">
      <c r="B385"/>
      <c r="C385"/>
      <c r="D385"/>
      <c r="E385"/>
      <c r="F385"/>
      <c r="G385"/>
      <c r="H385"/>
      <c r="I385"/>
      <c r="J385"/>
      <c r="K385"/>
    </row>
    <row r="386" spans="2:11" x14ac:dyDescent="0.3">
      <c r="B386"/>
      <c r="C386"/>
      <c r="D386"/>
      <c r="E386"/>
      <c r="F386"/>
      <c r="G386"/>
      <c r="H386"/>
      <c r="I386"/>
      <c r="J386"/>
      <c r="K386"/>
    </row>
    <row r="387" spans="2:11" x14ac:dyDescent="0.3">
      <c r="B387"/>
      <c r="C387"/>
      <c r="D387"/>
      <c r="E387"/>
      <c r="F387"/>
      <c r="G387"/>
      <c r="H387"/>
      <c r="I387"/>
      <c r="J387"/>
      <c r="K387"/>
    </row>
    <row r="388" spans="2:11" x14ac:dyDescent="0.3">
      <c r="B388"/>
      <c r="C388"/>
      <c r="D388"/>
      <c r="E388"/>
      <c r="F388"/>
      <c r="G388"/>
      <c r="H388"/>
      <c r="I388"/>
      <c r="J388"/>
      <c r="K388"/>
    </row>
    <row r="389" spans="2:11" x14ac:dyDescent="0.3">
      <c r="B389"/>
      <c r="C389"/>
      <c r="D389"/>
      <c r="E389"/>
      <c r="F389"/>
      <c r="G389"/>
      <c r="H389"/>
      <c r="I389"/>
      <c r="J389"/>
      <c r="K389"/>
    </row>
    <row r="390" spans="2:11" x14ac:dyDescent="0.3">
      <c r="B390"/>
      <c r="C390"/>
      <c r="D390"/>
      <c r="E390"/>
      <c r="F390"/>
      <c r="G390"/>
      <c r="H390"/>
      <c r="I390"/>
      <c r="J390"/>
      <c r="K390"/>
    </row>
    <row r="391" spans="2:11" x14ac:dyDescent="0.3">
      <c r="B391"/>
      <c r="C391"/>
      <c r="D391"/>
      <c r="E391"/>
      <c r="F391"/>
      <c r="G391"/>
      <c r="H391"/>
      <c r="I391"/>
      <c r="J391"/>
      <c r="K391"/>
    </row>
    <row r="392" spans="2:11" x14ac:dyDescent="0.3">
      <c r="B392"/>
      <c r="C392"/>
      <c r="D392"/>
      <c r="E392"/>
      <c r="F392"/>
      <c r="G392"/>
      <c r="H392"/>
      <c r="I392"/>
      <c r="J392"/>
      <c r="K392"/>
    </row>
    <row r="393" spans="2:11" x14ac:dyDescent="0.3">
      <c r="B393"/>
      <c r="C393"/>
      <c r="D393"/>
      <c r="E393"/>
      <c r="F393"/>
      <c r="G393"/>
      <c r="H393"/>
      <c r="I393"/>
      <c r="J393"/>
      <c r="K393"/>
    </row>
    <row r="394" spans="2:11" x14ac:dyDescent="0.3">
      <c r="B394"/>
      <c r="C394"/>
      <c r="D394"/>
      <c r="E394"/>
      <c r="F394"/>
      <c r="G394"/>
      <c r="H394"/>
      <c r="I394"/>
      <c r="J394"/>
      <c r="K394"/>
    </row>
    <row r="395" spans="2:11" x14ac:dyDescent="0.3">
      <c r="B395"/>
      <c r="C395"/>
      <c r="D395"/>
      <c r="E395"/>
      <c r="F395"/>
      <c r="G395"/>
      <c r="H395"/>
      <c r="I395"/>
      <c r="J395"/>
      <c r="K395"/>
    </row>
    <row r="396" spans="2:11" x14ac:dyDescent="0.3">
      <c r="B396"/>
      <c r="C396"/>
      <c r="D396"/>
      <c r="E396"/>
      <c r="F396"/>
      <c r="G396"/>
      <c r="H396"/>
      <c r="I396"/>
      <c r="J396"/>
      <c r="K396"/>
    </row>
    <row r="397" spans="2:11" x14ac:dyDescent="0.3">
      <c r="B397"/>
      <c r="C397"/>
      <c r="D397"/>
      <c r="E397"/>
      <c r="F397"/>
      <c r="G397"/>
      <c r="H397"/>
      <c r="I397"/>
      <c r="J397"/>
      <c r="K397"/>
    </row>
    <row r="398" spans="2:11" x14ac:dyDescent="0.3">
      <c r="B398"/>
      <c r="C398"/>
      <c r="D398"/>
      <c r="E398"/>
      <c r="F398"/>
      <c r="G398"/>
      <c r="H398"/>
      <c r="I398"/>
      <c r="J398"/>
      <c r="K398"/>
    </row>
    <row r="399" spans="2:11" x14ac:dyDescent="0.3">
      <c r="B399"/>
      <c r="C399"/>
      <c r="D399"/>
      <c r="E399"/>
      <c r="F399"/>
      <c r="G399"/>
      <c r="H399"/>
      <c r="I399"/>
      <c r="J399"/>
      <c r="K399"/>
    </row>
    <row r="400" spans="2:11" x14ac:dyDescent="0.3">
      <c r="B400"/>
      <c r="C400"/>
      <c r="D400"/>
      <c r="E400"/>
      <c r="F400"/>
      <c r="G400"/>
      <c r="H400"/>
      <c r="I400"/>
      <c r="J400"/>
      <c r="K400"/>
    </row>
    <row r="401" spans="2:11" x14ac:dyDescent="0.3">
      <c r="B401"/>
      <c r="C401"/>
      <c r="D401"/>
      <c r="E401"/>
      <c r="F401"/>
      <c r="G401"/>
      <c r="H401"/>
      <c r="I401"/>
      <c r="J401"/>
      <c r="K401"/>
    </row>
    <row r="402" spans="2:11" x14ac:dyDescent="0.3">
      <c r="B402"/>
      <c r="C402"/>
      <c r="D402"/>
      <c r="E402"/>
      <c r="F402"/>
      <c r="G402"/>
      <c r="H402"/>
      <c r="I402"/>
      <c r="J402"/>
      <c r="K402"/>
    </row>
    <row r="403" spans="2:11" x14ac:dyDescent="0.3">
      <c r="B403"/>
      <c r="C403"/>
      <c r="D403"/>
      <c r="E403"/>
      <c r="F403"/>
      <c r="G403"/>
      <c r="H403"/>
      <c r="I403"/>
      <c r="J403"/>
      <c r="K403"/>
    </row>
    <row r="404" spans="2:11" x14ac:dyDescent="0.3">
      <c r="B404"/>
      <c r="C404"/>
      <c r="D404"/>
      <c r="E404"/>
      <c r="F404"/>
      <c r="G404"/>
      <c r="H404"/>
      <c r="I404"/>
      <c r="J404"/>
      <c r="K404"/>
    </row>
    <row r="405" spans="2:11" x14ac:dyDescent="0.3">
      <c r="B405"/>
      <c r="C405"/>
      <c r="D405"/>
      <c r="E405"/>
      <c r="F405"/>
      <c r="G405"/>
      <c r="H405"/>
      <c r="I405"/>
      <c r="J405"/>
      <c r="K405"/>
    </row>
    <row r="406" spans="2:11" x14ac:dyDescent="0.3">
      <c r="B406"/>
      <c r="C406"/>
      <c r="D406"/>
      <c r="E406"/>
      <c r="F406"/>
      <c r="G406"/>
      <c r="H406"/>
      <c r="I406"/>
      <c r="J406"/>
      <c r="K406"/>
    </row>
    <row r="407" spans="2:11" x14ac:dyDescent="0.3">
      <c r="B407"/>
      <c r="C407"/>
      <c r="D407"/>
      <c r="E407"/>
      <c r="F407"/>
      <c r="G407"/>
      <c r="H407"/>
      <c r="I407"/>
      <c r="J407"/>
      <c r="K407"/>
    </row>
    <row r="408" spans="2:11" x14ac:dyDescent="0.3">
      <c r="B408"/>
      <c r="C408"/>
      <c r="D408"/>
      <c r="E408"/>
      <c r="F408"/>
      <c r="G408"/>
      <c r="H408"/>
      <c r="I408"/>
      <c r="J408"/>
      <c r="K408"/>
    </row>
    <row r="409" spans="2:11" x14ac:dyDescent="0.3">
      <c r="B409"/>
      <c r="C409"/>
      <c r="D409"/>
      <c r="E409"/>
      <c r="F409"/>
      <c r="G409"/>
      <c r="H409"/>
      <c r="I409"/>
      <c r="J409"/>
      <c r="K409"/>
    </row>
    <row r="410" spans="2:11" x14ac:dyDescent="0.3">
      <c r="B410"/>
      <c r="C410"/>
      <c r="D410"/>
      <c r="E410"/>
      <c r="F410"/>
      <c r="G410"/>
      <c r="H410"/>
      <c r="I410"/>
      <c r="J410"/>
      <c r="K410"/>
    </row>
    <row r="411" spans="2:11" x14ac:dyDescent="0.3">
      <c r="B411"/>
      <c r="C411"/>
      <c r="D411"/>
      <c r="E411"/>
      <c r="F411"/>
      <c r="G411"/>
      <c r="H411"/>
      <c r="I411"/>
      <c r="J411"/>
      <c r="K411"/>
    </row>
    <row r="412" spans="2:11" x14ac:dyDescent="0.3">
      <c r="B412"/>
      <c r="C412"/>
      <c r="D412"/>
      <c r="E412"/>
      <c r="F412"/>
      <c r="G412"/>
      <c r="H412"/>
      <c r="I412"/>
      <c r="J412"/>
      <c r="K412"/>
    </row>
    <row r="413" spans="2:11" x14ac:dyDescent="0.3">
      <c r="B413"/>
      <c r="C413"/>
      <c r="D413"/>
      <c r="E413"/>
      <c r="F413"/>
      <c r="G413"/>
      <c r="H413"/>
      <c r="I413"/>
      <c r="J413"/>
      <c r="K413"/>
    </row>
    <row r="414" spans="2:11" x14ac:dyDescent="0.3">
      <c r="B414"/>
      <c r="C414"/>
      <c r="D414"/>
      <c r="E414"/>
      <c r="F414"/>
      <c r="G414"/>
      <c r="H414"/>
      <c r="I414"/>
      <c r="J414"/>
      <c r="K414"/>
    </row>
    <row r="415" spans="2:11" x14ac:dyDescent="0.3">
      <c r="B415"/>
      <c r="C415"/>
      <c r="D415"/>
      <c r="E415"/>
      <c r="F415"/>
      <c r="G415"/>
      <c r="H415"/>
      <c r="I415"/>
      <c r="J415"/>
      <c r="K415"/>
    </row>
    <row r="416" spans="2:11" x14ac:dyDescent="0.3">
      <c r="B416"/>
      <c r="C416"/>
      <c r="D416"/>
      <c r="E416"/>
      <c r="F416"/>
      <c r="G416"/>
      <c r="H416"/>
      <c r="I416"/>
      <c r="J416"/>
      <c r="K416"/>
    </row>
    <row r="417" spans="2:11" x14ac:dyDescent="0.3">
      <c r="B417"/>
      <c r="C417"/>
      <c r="D417"/>
      <c r="E417"/>
      <c r="F417"/>
      <c r="G417"/>
      <c r="H417"/>
      <c r="I417"/>
      <c r="J417"/>
      <c r="K417"/>
    </row>
    <row r="418" spans="2:11" x14ac:dyDescent="0.3">
      <c r="B418"/>
      <c r="C418"/>
      <c r="D418"/>
      <c r="E418"/>
      <c r="F418"/>
      <c r="G418"/>
      <c r="H418"/>
      <c r="I418"/>
      <c r="J418"/>
      <c r="K418"/>
    </row>
    <row r="419" spans="2:11" x14ac:dyDescent="0.3">
      <c r="B419"/>
      <c r="C419"/>
      <c r="D419"/>
      <c r="E419"/>
      <c r="F419"/>
      <c r="G419"/>
      <c r="H419"/>
      <c r="I419"/>
      <c r="J419"/>
      <c r="K419"/>
    </row>
    <row r="420" spans="2:11" x14ac:dyDescent="0.3">
      <c r="B420"/>
      <c r="C420"/>
      <c r="D420"/>
      <c r="E420"/>
      <c r="F420"/>
      <c r="G420"/>
      <c r="H420"/>
      <c r="I420"/>
      <c r="J420"/>
      <c r="K420"/>
    </row>
    <row r="421" spans="2:11" x14ac:dyDescent="0.3">
      <c r="B421"/>
      <c r="C421"/>
      <c r="D421"/>
      <c r="E421"/>
      <c r="F421"/>
      <c r="G421"/>
      <c r="H421"/>
      <c r="I421"/>
      <c r="J421"/>
      <c r="K421"/>
    </row>
    <row r="422" spans="2:11" x14ac:dyDescent="0.3">
      <c r="B422"/>
      <c r="C422"/>
      <c r="D422"/>
      <c r="E422"/>
      <c r="F422"/>
      <c r="G422"/>
      <c r="H422"/>
      <c r="I422"/>
      <c r="J422"/>
      <c r="K422"/>
    </row>
    <row r="423" spans="2:11" x14ac:dyDescent="0.3">
      <c r="B423"/>
      <c r="C423"/>
      <c r="D423"/>
      <c r="E423"/>
      <c r="F423"/>
      <c r="G423"/>
      <c r="H423"/>
      <c r="I423"/>
      <c r="J423"/>
      <c r="K423"/>
    </row>
    <row r="424" spans="2:11" x14ac:dyDescent="0.3">
      <c r="B424"/>
      <c r="C424"/>
      <c r="D424"/>
      <c r="E424"/>
      <c r="F424"/>
      <c r="G424"/>
      <c r="H424"/>
      <c r="I424"/>
      <c r="J424"/>
      <c r="K424"/>
    </row>
    <row r="425" spans="2:11" x14ac:dyDescent="0.3">
      <c r="B425"/>
      <c r="C425"/>
      <c r="D425"/>
      <c r="E425"/>
      <c r="F425"/>
      <c r="G425"/>
      <c r="H425"/>
      <c r="I425"/>
      <c r="J425"/>
      <c r="K425"/>
    </row>
    <row r="426" spans="2:11" x14ac:dyDescent="0.3">
      <c r="B426"/>
      <c r="C426"/>
      <c r="D426"/>
      <c r="E426"/>
      <c r="F426"/>
      <c r="G426"/>
      <c r="H426"/>
      <c r="I426"/>
      <c r="J426"/>
      <c r="K426"/>
    </row>
    <row r="427" spans="2:11" x14ac:dyDescent="0.3">
      <c r="B427"/>
      <c r="C427"/>
      <c r="D427"/>
      <c r="E427"/>
      <c r="F427"/>
      <c r="G427"/>
      <c r="H427"/>
      <c r="I427"/>
      <c r="J427"/>
      <c r="K427"/>
    </row>
    <row r="428" spans="2:11" x14ac:dyDescent="0.3">
      <c r="B428"/>
      <c r="C428"/>
      <c r="D428"/>
      <c r="E428"/>
      <c r="F428"/>
      <c r="G428"/>
      <c r="H428"/>
      <c r="I428"/>
      <c r="J428"/>
      <c r="K428"/>
    </row>
    <row r="429" spans="2:11" x14ac:dyDescent="0.3">
      <c r="B429"/>
      <c r="C429"/>
      <c r="D429"/>
      <c r="E429"/>
      <c r="F429"/>
      <c r="G429"/>
      <c r="H429"/>
      <c r="I429"/>
      <c r="J429"/>
      <c r="K429"/>
    </row>
    <row r="430" spans="2:11" x14ac:dyDescent="0.3">
      <c r="B430"/>
      <c r="C430"/>
      <c r="D430"/>
      <c r="E430"/>
      <c r="F430"/>
      <c r="G430"/>
      <c r="H430"/>
      <c r="I430"/>
      <c r="J430"/>
      <c r="K430"/>
    </row>
    <row r="431" spans="2:11" x14ac:dyDescent="0.3">
      <c r="B431"/>
      <c r="C431"/>
      <c r="D431"/>
      <c r="E431"/>
      <c r="F431"/>
      <c r="G431"/>
      <c r="H431"/>
      <c r="I431"/>
      <c r="J431"/>
      <c r="K431"/>
    </row>
    <row r="432" spans="2:11" x14ac:dyDescent="0.3">
      <c r="B432"/>
      <c r="C432"/>
      <c r="D432"/>
      <c r="E432"/>
      <c r="F432"/>
      <c r="G432"/>
      <c r="H432"/>
      <c r="I432"/>
      <c r="J432"/>
      <c r="K432"/>
    </row>
    <row r="433" spans="2:11" x14ac:dyDescent="0.3">
      <c r="B433"/>
      <c r="C433"/>
      <c r="D433"/>
      <c r="E433"/>
      <c r="F433"/>
      <c r="G433"/>
      <c r="H433"/>
      <c r="I433"/>
      <c r="J433"/>
      <c r="K433"/>
    </row>
    <row r="434" spans="2:11" x14ac:dyDescent="0.3">
      <c r="B434"/>
      <c r="C434"/>
      <c r="D434"/>
      <c r="E434"/>
      <c r="F434"/>
      <c r="G434"/>
      <c r="H434"/>
      <c r="I434"/>
      <c r="J434"/>
      <c r="K434"/>
    </row>
    <row r="435" spans="2:11" x14ac:dyDescent="0.3">
      <c r="B435"/>
      <c r="C435"/>
      <c r="D435"/>
      <c r="E435"/>
      <c r="F435"/>
      <c r="G435"/>
      <c r="H435"/>
      <c r="I435"/>
      <c r="J435"/>
      <c r="K435"/>
    </row>
    <row r="436" spans="2:11" x14ac:dyDescent="0.3">
      <c r="B436"/>
      <c r="C436"/>
      <c r="D436"/>
      <c r="E436"/>
      <c r="F436"/>
      <c r="G436"/>
      <c r="H436"/>
      <c r="I436"/>
      <c r="J436"/>
      <c r="K436"/>
    </row>
    <row r="437" spans="2:11" x14ac:dyDescent="0.3">
      <c r="B437"/>
      <c r="C437"/>
      <c r="D437"/>
      <c r="E437"/>
      <c r="F437"/>
      <c r="G437"/>
      <c r="H437"/>
      <c r="I437"/>
      <c r="J437"/>
      <c r="K437"/>
    </row>
    <row r="438" spans="2:11" x14ac:dyDescent="0.3">
      <c r="B438"/>
      <c r="C438"/>
      <c r="D438"/>
      <c r="E438"/>
      <c r="F438"/>
      <c r="G438"/>
      <c r="H438"/>
      <c r="I438"/>
      <c r="J438"/>
      <c r="K438"/>
    </row>
    <row r="439" spans="2:11" x14ac:dyDescent="0.3">
      <c r="B439"/>
      <c r="C439"/>
      <c r="D439"/>
      <c r="E439"/>
      <c r="F439"/>
      <c r="G439"/>
      <c r="H439"/>
      <c r="I439"/>
      <c r="J439"/>
      <c r="K439"/>
    </row>
    <row r="440" spans="2:11" x14ac:dyDescent="0.3">
      <c r="B440"/>
      <c r="C440"/>
      <c r="D440"/>
      <c r="E440"/>
      <c r="F440"/>
      <c r="G440"/>
      <c r="H440"/>
      <c r="I440"/>
      <c r="J440"/>
      <c r="K440"/>
    </row>
    <row r="441" spans="2:11" x14ac:dyDescent="0.3">
      <c r="B441"/>
      <c r="C441"/>
      <c r="D441"/>
      <c r="E441"/>
      <c r="F441"/>
      <c r="G441"/>
      <c r="H441"/>
      <c r="I441"/>
      <c r="J441"/>
      <c r="K441"/>
    </row>
    <row r="442" spans="2:11" x14ac:dyDescent="0.3">
      <c r="B442"/>
      <c r="C442"/>
      <c r="D442"/>
      <c r="E442"/>
      <c r="F442"/>
      <c r="G442"/>
      <c r="H442"/>
      <c r="I442"/>
      <c r="J442"/>
      <c r="K442"/>
    </row>
    <row r="443" spans="2:11" x14ac:dyDescent="0.3">
      <c r="B443"/>
      <c r="C443"/>
      <c r="D443"/>
      <c r="E443"/>
      <c r="F443"/>
      <c r="G443"/>
      <c r="H443"/>
      <c r="I443"/>
      <c r="J443"/>
      <c r="K443"/>
    </row>
    <row r="444" spans="2:11" x14ac:dyDescent="0.3">
      <c r="B444"/>
      <c r="C444"/>
      <c r="D444"/>
      <c r="E444"/>
      <c r="F444"/>
      <c r="G444"/>
      <c r="H444"/>
      <c r="I444"/>
      <c r="J444"/>
      <c r="K444"/>
    </row>
    <row r="445" spans="2:11" x14ac:dyDescent="0.3">
      <c r="B445"/>
      <c r="C445"/>
      <c r="D445"/>
      <c r="E445"/>
      <c r="F445"/>
      <c r="G445"/>
      <c r="H445"/>
      <c r="I445"/>
      <c r="J445"/>
      <c r="K445"/>
    </row>
    <row r="446" spans="2:11" x14ac:dyDescent="0.3">
      <c r="B446"/>
      <c r="C446"/>
      <c r="D446"/>
      <c r="E446"/>
      <c r="F446"/>
      <c r="G446"/>
      <c r="H446"/>
      <c r="I446"/>
      <c r="J446"/>
      <c r="K446"/>
    </row>
    <row r="447" spans="2:11" x14ac:dyDescent="0.3">
      <c r="B447"/>
      <c r="C447"/>
      <c r="D447"/>
      <c r="E447"/>
      <c r="F447"/>
      <c r="G447"/>
      <c r="H447"/>
      <c r="I447"/>
      <c r="J447"/>
      <c r="K447"/>
    </row>
    <row r="448" spans="2:11" x14ac:dyDescent="0.3">
      <c r="B448"/>
      <c r="C448"/>
      <c r="D448"/>
      <c r="E448"/>
      <c r="F448"/>
      <c r="G448"/>
      <c r="H448"/>
      <c r="I448"/>
      <c r="J448"/>
      <c r="K448"/>
    </row>
    <row r="449" spans="2:11" x14ac:dyDescent="0.3">
      <c r="B449"/>
      <c r="C449"/>
      <c r="D449"/>
      <c r="E449"/>
      <c r="F449"/>
      <c r="G449"/>
      <c r="H449"/>
      <c r="I449"/>
      <c r="J449"/>
      <c r="K449"/>
    </row>
    <row r="450" spans="2:11" x14ac:dyDescent="0.3">
      <c r="B450"/>
      <c r="C450"/>
      <c r="D450"/>
      <c r="E450"/>
      <c r="F450"/>
      <c r="G450"/>
      <c r="H450"/>
      <c r="I450"/>
      <c r="J450"/>
      <c r="K450"/>
    </row>
    <row r="451" spans="2:11" x14ac:dyDescent="0.3">
      <c r="B451"/>
      <c r="C451"/>
      <c r="D451"/>
      <c r="E451"/>
      <c r="F451"/>
      <c r="G451"/>
      <c r="H451"/>
      <c r="I451"/>
      <c r="J451"/>
      <c r="K451"/>
    </row>
    <row r="452" spans="2:11" x14ac:dyDescent="0.3">
      <c r="B452"/>
      <c r="C452"/>
      <c r="D452"/>
      <c r="E452"/>
      <c r="F452"/>
      <c r="G452"/>
      <c r="H452"/>
      <c r="I452"/>
      <c r="J452"/>
      <c r="K452"/>
    </row>
    <row r="453" spans="2:11" x14ac:dyDescent="0.3">
      <c r="B453"/>
      <c r="C453"/>
      <c r="D453"/>
      <c r="E453"/>
      <c r="F453"/>
      <c r="G453"/>
      <c r="H453"/>
      <c r="I453"/>
      <c r="J453"/>
      <c r="K453"/>
    </row>
    <row r="454" spans="2:11" x14ac:dyDescent="0.3">
      <c r="B454"/>
      <c r="C454"/>
      <c r="D454"/>
      <c r="E454"/>
      <c r="F454"/>
      <c r="G454"/>
      <c r="H454"/>
      <c r="I454"/>
      <c r="J454"/>
      <c r="K454"/>
    </row>
    <row r="455" spans="2:11" x14ac:dyDescent="0.3">
      <c r="B455"/>
      <c r="C455"/>
      <c r="D455"/>
      <c r="E455"/>
      <c r="F455"/>
      <c r="G455"/>
      <c r="H455"/>
      <c r="I455"/>
      <c r="J455"/>
      <c r="K455"/>
    </row>
    <row r="456" spans="2:11" x14ac:dyDescent="0.3">
      <c r="B456"/>
      <c r="C456"/>
      <c r="D456"/>
      <c r="E456"/>
      <c r="F456"/>
      <c r="G456"/>
      <c r="H456"/>
      <c r="I456"/>
      <c r="J456"/>
      <c r="K456"/>
    </row>
    <row r="457" spans="2:11" x14ac:dyDescent="0.3">
      <c r="B457"/>
      <c r="C457"/>
      <c r="D457"/>
      <c r="E457"/>
      <c r="F457"/>
      <c r="G457"/>
      <c r="H457"/>
      <c r="I457"/>
      <c r="J457"/>
      <c r="K457"/>
    </row>
    <row r="458" spans="2:11" x14ac:dyDescent="0.3">
      <c r="B458"/>
      <c r="C458"/>
      <c r="D458"/>
      <c r="E458"/>
      <c r="F458"/>
      <c r="G458"/>
      <c r="H458"/>
      <c r="I458"/>
      <c r="J458"/>
      <c r="K458"/>
    </row>
    <row r="459" spans="2:11" x14ac:dyDescent="0.3">
      <c r="B459"/>
      <c r="C459"/>
      <c r="D459"/>
      <c r="E459"/>
      <c r="F459"/>
      <c r="G459"/>
      <c r="H459"/>
      <c r="I459"/>
      <c r="J459"/>
      <c r="K459"/>
    </row>
    <row r="460" spans="2:11" x14ac:dyDescent="0.3">
      <c r="B460"/>
      <c r="C460"/>
      <c r="D460"/>
      <c r="E460"/>
      <c r="F460"/>
      <c r="G460"/>
      <c r="H460"/>
      <c r="I460"/>
      <c r="J460"/>
      <c r="K460"/>
    </row>
    <row r="461" spans="2:11" x14ac:dyDescent="0.3">
      <c r="B461"/>
      <c r="C461"/>
      <c r="D461"/>
      <c r="E461"/>
      <c r="F461"/>
      <c r="G461"/>
      <c r="H461"/>
      <c r="I461"/>
      <c r="J461"/>
      <c r="K461"/>
    </row>
    <row r="462" spans="2:11" x14ac:dyDescent="0.3">
      <c r="B462"/>
      <c r="C462"/>
      <c r="D462"/>
      <c r="E462"/>
      <c r="F462"/>
      <c r="G462"/>
      <c r="H462"/>
      <c r="I462"/>
      <c r="J462"/>
      <c r="K462"/>
    </row>
    <row r="463" spans="2:11" x14ac:dyDescent="0.3">
      <c r="B463"/>
      <c r="C463"/>
      <c r="D463"/>
      <c r="E463"/>
      <c r="F463"/>
      <c r="G463"/>
      <c r="H463"/>
      <c r="I463"/>
      <c r="J463"/>
      <c r="K463"/>
    </row>
    <row r="464" spans="2:11" x14ac:dyDescent="0.3">
      <c r="B464"/>
      <c r="C464"/>
      <c r="D464"/>
      <c r="E464"/>
      <c r="F464"/>
      <c r="G464"/>
      <c r="H464"/>
      <c r="I464"/>
      <c r="J464"/>
      <c r="K464"/>
    </row>
    <row r="465" spans="2:11" x14ac:dyDescent="0.3">
      <c r="B465"/>
      <c r="C465"/>
      <c r="D465"/>
      <c r="E465"/>
      <c r="F465"/>
      <c r="G465"/>
      <c r="H465"/>
      <c r="I465"/>
      <c r="J465"/>
      <c r="K465"/>
    </row>
    <row r="466" spans="2:11" x14ac:dyDescent="0.3">
      <c r="B466"/>
      <c r="C466"/>
      <c r="D466"/>
      <c r="E466"/>
      <c r="F466"/>
      <c r="G466"/>
      <c r="H466"/>
      <c r="I466"/>
      <c r="J466"/>
      <c r="K466"/>
    </row>
    <row r="467" spans="2:11" x14ac:dyDescent="0.3">
      <c r="B467"/>
      <c r="C467"/>
      <c r="D467"/>
      <c r="E467"/>
      <c r="F467"/>
      <c r="G467"/>
      <c r="H467"/>
      <c r="I467"/>
      <c r="J467"/>
      <c r="K467"/>
    </row>
    <row r="468" spans="2:11" x14ac:dyDescent="0.3">
      <c r="B468"/>
      <c r="C468"/>
      <c r="D468"/>
      <c r="E468"/>
      <c r="F468"/>
      <c r="G468"/>
      <c r="H468"/>
      <c r="I468"/>
      <c r="J468"/>
      <c r="K468"/>
    </row>
    <row r="469" spans="2:11" x14ac:dyDescent="0.3">
      <c r="B469"/>
      <c r="C469"/>
      <c r="D469"/>
      <c r="E469"/>
      <c r="F469"/>
      <c r="G469"/>
      <c r="H469"/>
      <c r="I469"/>
      <c r="J469"/>
      <c r="K469"/>
    </row>
    <row r="470" spans="2:11" x14ac:dyDescent="0.3">
      <c r="B470"/>
      <c r="C470"/>
      <c r="D470"/>
      <c r="E470"/>
      <c r="F470"/>
      <c r="G470"/>
      <c r="H470"/>
      <c r="I470"/>
      <c r="J470"/>
      <c r="K470"/>
    </row>
    <row r="471" spans="2:11" x14ac:dyDescent="0.3">
      <c r="B471"/>
      <c r="C471"/>
      <c r="D471"/>
      <c r="E471"/>
      <c r="F471"/>
      <c r="G471"/>
      <c r="H471"/>
      <c r="I471"/>
      <c r="J471"/>
      <c r="K471"/>
    </row>
    <row r="472" spans="2:11" x14ac:dyDescent="0.3">
      <c r="B472"/>
      <c r="C472"/>
      <c r="D472"/>
      <c r="E472"/>
      <c r="F472"/>
      <c r="G472"/>
      <c r="H472"/>
      <c r="I472"/>
      <c r="J472"/>
      <c r="K472"/>
    </row>
    <row r="473" spans="2:11" x14ac:dyDescent="0.3">
      <c r="B473"/>
      <c r="C473"/>
      <c r="D473"/>
      <c r="E473"/>
      <c r="F473"/>
      <c r="G473"/>
      <c r="H473"/>
      <c r="I473"/>
      <c r="J473"/>
      <c r="K473"/>
    </row>
    <row r="474" spans="2:11" x14ac:dyDescent="0.3">
      <c r="B474"/>
      <c r="C474"/>
      <c r="D474"/>
      <c r="E474"/>
      <c r="F474"/>
      <c r="G474"/>
      <c r="H474"/>
      <c r="I474"/>
      <c r="J474"/>
      <c r="K474"/>
    </row>
    <row r="475" spans="2:11" x14ac:dyDescent="0.3">
      <c r="B475"/>
      <c r="C475"/>
      <c r="D475"/>
      <c r="E475"/>
      <c r="F475"/>
      <c r="G475"/>
      <c r="H475"/>
      <c r="I475"/>
      <c r="J475"/>
      <c r="K475"/>
    </row>
    <row r="476" spans="2:11" x14ac:dyDescent="0.3">
      <c r="B476"/>
      <c r="C476"/>
      <c r="D476"/>
      <c r="E476"/>
      <c r="F476"/>
      <c r="G476"/>
      <c r="H476"/>
      <c r="I476"/>
      <c r="J476"/>
      <c r="K476"/>
    </row>
    <row r="477" spans="2:11" x14ac:dyDescent="0.3">
      <c r="B477"/>
      <c r="C477"/>
      <c r="D477"/>
      <c r="E477"/>
      <c r="F477"/>
      <c r="G477"/>
      <c r="H477"/>
      <c r="I477"/>
      <c r="J477"/>
      <c r="K477"/>
    </row>
    <row r="478" spans="2:11" x14ac:dyDescent="0.3">
      <c r="B478"/>
      <c r="C478"/>
      <c r="D478"/>
      <c r="E478"/>
      <c r="F478"/>
      <c r="G478"/>
      <c r="H478"/>
      <c r="I478"/>
      <c r="J478"/>
      <c r="K478"/>
    </row>
    <row r="479" spans="2:11" x14ac:dyDescent="0.3">
      <c r="B479"/>
      <c r="C479"/>
      <c r="D479"/>
      <c r="E479"/>
      <c r="F479"/>
      <c r="G479"/>
      <c r="H479"/>
      <c r="I479"/>
      <c r="J479"/>
      <c r="K479"/>
    </row>
    <row r="480" spans="2:11" x14ac:dyDescent="0.3">
      <c r="B480"/>
      <c r="C480"/>
      <c r="D480"/>
      <c r="E480"/>
      <c r="F480"/>
      <c r="G480"/>
      <c r="H480"/>
      <c r="I480"/>
      <c r="J480"/>
      <c r="K480"/>
    </row>
    <row r="481" spans="2:11" x14ac:dyDescent="0.3">
      <c r="B481"/>
      <c r="C481"/>
      <c r="D481"/>
      <c r="E481"/>
      <c r="F481"/>
      <c r="G481"/>
      <c r="H481"/>
      <c r="I481"/>
      <c r="J481"/>
      <c r="K481"/>
    </row>
    <row r="482" spans="2:11" x14ac:dyDescent="0.3">
      <c r="B482"/>
      <c r="C482"/>
      <c r="D482"/>
      <c r="E482"/>
      <c r="F482"/>
      <c r="G482"/>
      <c r="H482"/>
      <c r="I482"/>
      <c r="J482"/>
      <c r="K482"/>
    </row>
    <row r="483" spans="2:11" x14ac:dyDescent="0.3">
      <c r="B483"/>
      <c r="C483"/>
      <c r="D483"/>
      <c r="E483"/>
      <c r="F483"/>
      <c r="G483"/>
      <c r="H483"/>
      <c r="I483"/>
      <c r="J483"/>
      <c r="K483"/>
    </row>
    <row r="484" spans="2:11" x14ac:dyDescent="0.3">
      <c r="B484"/>
      <c r="C484"/>
      <c r="D484"/>
      <c r="E484"/>
      <c r="F484"/>
      <c r="G484"/>
      <c r="H484"/>
      <c r="I484"/>
      <c r="J484"/>
      <c r="K484"/>
    </row>
    <row r="485" spans="2:11" x14ac:dyDescent="0.3">
      <c r="B485"/>
      <c r="C485"/>
      <c r="D485"/>
      <c r="E485"/>
      <c r="F485"/>
      <c r="G485"/>
      <c r="H485"/>
      <c r="I485"/>
      <c r="J485"/>
      <c r="K485"/>
    </row>
    <row r="486" spans="2:11" x14ac:dyDescent="0.3">
      <c r="B486"/>
      <c r="C486"/>
      <c r="D486"/>
      <c r="E486"/>
      <c r="F486"/>
      <c r="G486"/>
      <c r="H486"/>
      <c r="I486"/>
      <c r="J486"/>
      <c r="K486"/>
    </row>
    <row r="487" spans="2:11" x14ac:dyDescent="0.3">
      <c r="B487"/>
      <c r="C487"/>
      <c r="D487"/>
      <c r="E487"/>
      <c r="F487"/>
      <c r="G487"/>
      <c r="H487"/>
      <c r="I487"/>
      <c r="J487"/>
      <c r="K487"/>
    </row>
    <row r="488" spans="2:11" x14ac:dyDescent="0.3">
      <c r="B488"/>
      <c r="C488"/>
      <c r="D488"/>
      <c r="E488"/>
      <c r="F488"/>
      <c r="G488"/>
      <c r="H488"/>
      <c r="I488"/>
      <c r="J488"/>
      <c r="K488"/>
    </row>
    <row r="489" spans="2:11" x14ac:dyDescent="0.3">
      <c r="B489"/>
      <c r="C489"/>
      <c r="D489"/>
      <c r="E489"/>
      <c r="F489"/>
      <c r="G489"/>
      <c r="H489"/>
      <c r="I489"/>
      <c r="J489"/>
      <c r="K489"/>
    </row>
    <row r="490" spans="2:11" x14ac:dyDescent="0.3">
      <c r="B490"/>
      <c r="C490"/>
      <c r="D490"/>
      <c r="E490"/>
      <c r="F490"/>
      <c r="G490"/>
      <c r="H490"/>
      <c r="I490"/>
      <c r="J490"/>
      <c r="K490"/>
    </row>
    <row r="491" spans="2:11" x14ac:dyDescent="0.3">
      <c r="B491"/>
      <c r="C491"/>
      <c r="D491"/>
      <c r="E491"/>
      <c r="F491"/>
      <c r="G491"/>
      <c r="H491"/>
      <c r="I491"/>
      <c r="J491"/>
      <c r="K491"/>
    </row>
    <row r="492" spans="2:11" x14ac:dyDescent="0.3">
      <c r="B492"/>
      <c r="C492"/>
      <c r="D492"/>
      <c r="E492"/>
      <c r="F492"/>
      <c r="G492"/>
      <c r="H492"/>
      <c r="I492"/>
      <c r="J492"/>
      <c r="K492"/>
    </row>
    <row r="493" spans="2:11" x14ac:dyDescent="0.3">
      <c r="B493"/>
      <c r="C493"/>
      <c r="D493"/>
      <c r="E493"/>
      <c r="F493"/>
      <c r="G493"/>
      <c r="H493"/>
      <c r="I493"/>
      <c r="J493"/>
      <c r="K493"/>
    </row>
    <row r="494" spans="2:11" x14ac:dyDescent="0.3">
      <c r="B494"/>
      <c r="C494"/>
      <c r="D494"/>
      <c r="E494"/>
      <c r="F494"/>
      <c r="G494"/>
      <c r="H494"/>
      <c r="I494"/>
      <c r="J494"/>
      <c r="K494"/>
    </row>
    <row r="495" spans="2:11" x14ac:dyDescent="0.3">
      <c r="B495"/>
      <c r="C495"/>
      <c r="D495"/>
      <c r="E495"/>
      <c r="F495"/>
      <c r="G495"/>
      <c r="H495"/>
      <c r="I495"/>
      <c r="J495"/>
      <c r="K495"/>
    </row>
    <row r="496" spans="2:11" x14ac:dyDescent="0.3">
      <c r="B496"/>
      <c r="C496"/>
      <c r="D496"/>
      <c r="E496"/>
      <c r="F496"/>
      <c r="G496"/>
      <c r="H496"/>
      <c r="I496"/>
      <c r="J496"/>
      <c r="K496"/>
    </row>
    <row r="497" spans="2:11" x14ac:dyDescent="0.3">
      <c r="B497"/>
      <c r="C497"/>
      <c r="D497"/>
      <c r="E497"/>
      <c r="F497"/>
      <c r="G497"/>
      <c r="H497"/>
      <c r="I497"/>
      <c r="J497"/>
      <c r="K497"/>
    </row>
    <row r="498" spans="2:11" x14ac:dyDescent="0.3">
      <c r="B498"/>
      <c r="C498"/>
      <c r="D498"/>
      <c r="E498"/>
      <c r="F498"/>
      <c r="G498"/>
      <c r="H498"/>
      <c r="I498"/>
      <c r="J498"/>
      <c r="K498"/>
    </row>
    <row r="499" spans="2:11" x14ac:dyDescent="0.3">
      <c r="B499"/>
      <c r="C499"/>
      <c r="D499"/>
      <c r="E499"/>
      <c r="F499"/>
      <c r="G499"/>
      <c r="H499"/>
      <c r="I499"/>
      <c r="J499"/>
      <c r="K499"/>
    </row>
    <row r="500" spans="2:11" x14ac:dyDescent="0.3">
      <c r="B500"/>
      <c r="C500"/>
      <c r="D500"/>
      <c r="E500"/>
      <c r="F500"/>
      <c r="G500"/>
      <c r="H500"/>
      <c r="I500"/>
      <c r="J500"/>
      <c r="K500"/>
    </row>
    <row r="501" spans="2:11" x14ac:dyDescent="0.3">
      <c r="B501"/>
      <c r="C501"/>
      <c r="D501"/>
      <c r="E501"/>
      <c r="F501"/>
      <c r="G501"/>
      <c r="H501"/>
      <c r="I501"/>
      <c r="J501"/>
      <c r="K501"/>
    </row>
    <row r="502" spans="2:11" x14ac:dyDescent="0.3">
      <c r="B502"/>
      <c r="C502"/>
      <c r="D502"/>
      <c r="E502"/>
      <c r="F502"/>
      <c r="G502"/>
      <c r="H502"/>
      <c r="I502"/>
      <c r="J502"/>
      <c r="K502"/>
    </row>
    <row r="503" spans="2:11" x14ac:dyDescent="0.3">
      <c r="B503"/>
      <c r="C503"/>
      <c r="D503"/>
      <c r="E503"/>
      <c r="F503"/>
      <c r="G503"/>
      <c r="H503"/>
      <c r="I503"/>
      <c r="J503"/>
      <c r="K503"/>
    </row>
    <row r="504" spans="2:11" x14ac:dyDescent="0.3">
      <c r="B504"/>
      <c r="C504"/>
      <c r="D504"/>
      <c r="E504"/>
      <c r="F504"/>
      <c r="G504"/>
      <c r="H504"/>
      <c r="I504"/>
      <c r="J504"/>
      <c r="K504"/>
    </row>
    <row r="505" spans="2:11" x14ac:dyDescent="0.3">
      <c r="B505"/>
      <c r="C505"/>
      <c r="D505"/>
      <c r="E505"/>
      <c r="F505"/>
      <c r="G505"/>
      <c r="H505"/>
      <c r="I505"/>
      <c r="J505"/>
      <c r="K505"/>
    </row>
    <row r="506" spans="2:11" x14ac:dyDescent="0.3">
      <c r="B506"/>
      <c r="C506"/>
      <c r="D506"/>
      <c r="E506"/>
      <c r="F506"/>
      <c r="G506"/>
      <c r="H506"/>
      <c r="I506"/>
      <c r="J506"/>
      <c r="K506"/>
    </row>
    <row r="507" spans="2:11" x14ac:dyDescent="0.3">
      <c r="B507"/>
      <c r="C507"/>
      <c r="D507"/>
      <c r="E507"/>
      <c r="F507"/>
      <c r="G507"/>
      <c r="H507"/>
      <c r="I507"/>
      <c r="J507"/>
      <c r="K507"/>
    </row>
    <row r="508" spans="2:11" x14ac:dyDescent="0.3">
      <c r="B508"/>
      <c r="C508"/>
      <c r="D508"/>
      <c r="E508"/>
      <c r="F508"/>
      <c r="G508"/>
      <c r="H508"/>
      <c r="I508"/>
      <c r="J508"/>
      <c r="K508"/>
    </row>
    <row r="509" spans="2:11" x14ac:dyDescent="0.3">
      <c r="B509"/>
      <c r="C509"/>
      <c r="D509"/>
      <c r="E509"/>
      <c r="F509"/>
      <c r="G509"/>
      <c r="H509"/>
      <c r="I509"/>
      <c r="J509"/>
      <c r="K509"/>
    </row>
    <row r="510" spans="2:11" x14ac:dyDescent="0.3">
      <c r="B510"/>
      <c r="C510"/>
      <c r="D510"/>
      <c r="E510"/>
      <c r="F510"/>
      <c r="G510"/>
      <c r="H510"/>
      <c r="I510"/>
      <c r="J510"/>
      <c r="K510"/>
    </row>
    <row r="511" spans="2:11" x14ac:dyDescent="0.3">
      <c r="B511"/>
      <c r="C511"/>
      <c r="D511"/>
      <c r="E511"/>
      <c r="F511"/>
      <c r="G511"/>
      <c r="H511"/>
      <c r="I511"/>
      <c r="J511"/>
      <c r="K511"/>
    </row>
    <row r="512" spans="2:11" x14ac:dyDescent="0.3">
      <c r="B512"/>
      <c r="C512"/>
      <c r="D512"/>
      <c r="E512"/>
      <c r="F512"/>
      <c r="G512"/>
      <c r="H512"/>
      <c r="I512"/>
      <c r="J512"/>
      <c r="K512"/>
    </row>
    <row r="513" spans="2:11" x14ac:dyDescent="0.3">
      <c r="B513"/>
      <c r="C513"/>
      <c r="D513"/>
      <c r="E513"/>
      <c r="F513"/>
      <c r="G513"/>
      <c r="H513"/>
      <c r="I513"/>
      <c r="J513"/>
      <c r="K513"/>
    </row>
    <row r="514" spans="2:11" x14ac:dyDescent="0.3">
      <c r="B514"/>
      <c r="C514"/>
      <c r="D514"/>
      <c r="E514"/>
      <c r="F514"/>
      <c r="G514"/>
      <c r="H514"/>
      <c r="I514"/>
      <c r="J514"/>
      <c r="K514"/>
    </row>
    <row r="515" spans="2:11" x14ac:dyDescent="0.3">
      <c r="B515"/>
      <c r="C515"/>
      <c r="D515"/>
      <c r="E515"/>
      <c r="F515"/>
      <c r="G515"/>
      <c r="H515"/>
      <c r="I515"/>
      <c r="J515"/>
      <c r="K515"/>
    </row>
    <row r="516" spans="2:11" x14ac:dyDescent="0.3">
      <c r="B516"/>
      <c r="C516"/>
      <c r="D516"/>
      <c r="E516"/>
      <c r="F516"/>
      <c r="G516"/>
      <c r="H516"/>
      <c r="I516"/>
      <c r="J516"/>
      <c r="K516"/>
    </row>
    <row r="517" spans="2:11" x14ac:dyDescent="0.3">
      <c r="B517"/>
      <c r="C517"/>
      <c r="D517"/>
      <c r="E517"/>
      <c r="F517"/>
      <c r="G517"/>
      <c r="H517"/>
      <c r="I517"/>
      <c r="J517"/>
      <c r="K517"/>
    </row>
    <row r="518" spans="2:11" x14ac:dyDescent="0.3">
      <c r="B518"/>
      <c r="C518"/>
      <c r="D518"/>
      <c r="E518"/>
      <c r="F518"/>
      <c r="G518"/>
      <c r="H518"/>
      <c r="I518"/>
      <c r="J518"/>
      <c r="K518"/>
    </row>
    <row r="519" spans="2:11" x14ac:dyDescent="0.3">
      <c r="B519"/>
      <c r="C519"/>
      <c r="D519"/>
      <c r="E519"/>
      <c r="F519"/>
      <c r="G519"/>
      <c r="H519"/>
      <c r="I519"/>
      <c r="J519"/>
      <c r="K519"/>
    </row>
    <row r="520" spans="2:11" x14ac:dyDescent="0.3">
      <c r="B520"/>
      <c r="C520"/>
      <c r="D520"/>
      <c r="E520"/>
      <c r="F520"/>
      <c r="G520"/>
      <c r="H520"/>
      <c r="I520"/>
      <c r="J520"/>
      <c r="K520"/>
    </row>
    <row r="521" spans="2:11" x14ac:dyDescent="0.3">
      <c r="B521"/>
      <c r="C521"/>
      <c r="D521"/>
      <c r="E521"/>
      <c r="F521"/>
      <c r="G521"/>
      <c r="H521"/>
      <c r="I521"/>
      <c r="J521"/>
      <c r="K521"/>
    </row>
    <row r="522" spans="2:11" x14ac:dyDescent="0.3">
      <c r="B522"/>
      <c r="C522"/>
      <c r="D522"/>
      <c r="E522"/>
      <c r="F522"/>
      <c r="G522"/>
      <c r="H522"/>
      <c r="I522"/>
      <c r="J522"/>
      <c r="K522"/>
    </row>
    <row r="523" spans="2:11" x14ac:dyDescent="0.3">
      <c r="B523"/>
      <c r="C523"/>
      <c r="D523"/>
      <c r="E523"/>
      <c r="F523"/>
      <c r="G523"/>
      <c r="H523"/>
      <c r="I523"/>
      <c r="J523"/>
      <c r="K523"/>
    </row>
    <row r="524" spans="2:11" x14ac:dyDescent="0.3">
      <c r="B524"/>
      <c r="C524"/>
      <c r="D524"/>
      <c r="E524"/>
      <c r="F524"/>
      <c r="G524"/>
      <c r="H524"/>
      <c r="I524"/>
      <c r="J524"/>
      <c r="K524"/>
    </row>
    <row r="525" spans="2:11" x14ac:dyDescent="0.3">
      <c r="B525"/>
      <c r="C525"/>
      <c r="D525"/>
      <c r="E525"/>
      <c r="F525"/>
      <c r="G525"/>
      <c r="H525"/>
      <c r="I525"/>
      <c r="J525"/>
      <c r="K525"/>
    </row>
    <row r="526" spans="2:11" x14ac:dyDescent="0.3">
      <c r="B526"/>
      <c r="C526"/>
      <c r="D526"/>
      <c r="E526"/>
      <c r="F526"/>
      <c r="G526"/>
      <c r="H526"/>
      <c r="I526"/>
      <c r="J526"/>
      <c r="K526"/>
    </row>
    <row r="527" spans="2:11" x14ac:dyDescent="0.3">
      <c r="B527"/>
      <c r="C527"/>
      <c r="D527"/>
      <c r="E527"/>
      <c r="F527"/>
      <c r="G527"/>
      <c r="H527"/>
      <c r="I527"/>
      <c r="J527"/>
      <c r="K527"/>
    </row>
    <row r="528" spans="2:11" x14ac:dyDescent="0.3">
      <c r="B528"/>
      <c r="C528"/>
      <c r="D528"/>
      <c r="E528"/>
      <c r="F528"/>
      <c r="G528"/>
      <c r="H528"/>
      <c r="I528"/>
      <c r="J528"/>
      <c r="K528"/>
    </row>
    <row r="529" spans="2:11" x14ac:dyDescent="0.3">
      <c r="B529"/>
      <c r="C529"/>
      <c r="D529"/>
      <c r="E529"/>
      <c r="F529"/>
      <c r="G529"/>
      <c r="H529"/>
      <c r="I529"/>
      <c r="J529"/>
      <c r="K529"/>
    </row>
    <row r="530" spans="2:11" x14ac:dyDescent="0.3">
      <c r="B530"/>
      <c r="C530"/>
      <c r="D530"/>
      <c r="E530"/>
      <c r="F530"/>
      <c r="G530"/>
      <c r="H530"/>
      <c r="I530"/>
      <c r="J530"/>
      <c r="K530"/>
    </row>
    <row r="531" spans="2:11" x14ac:dyDescent="0.3">
      <c r="B531"/>
      <c r="C531"/>
      <c r="D531"/>
      <c r="E531"/>
      <c r="F531"/>
      <c r="G531"/>
      <c r="H531"/>
      <c r="I531"/>
      <c r="J531"/>
      <c r="K531"/>
    </row>
    <row r="532" spans="2:11" x14ac:dyDescent="0.3">
      <c r="B532"/>
      <c r="C532"/>
      <c r="D532"/>
      <c r="E532"/>
      <c r="F532"/>
      <c r="G532"/>
      <c r="H532"/>
      <c r="I532"/>
      <c r="J532"/>
      <c r="K532"/>
    </row>
    <row r="533" spans="2:11" x14ac:dyDescent="0.3">
      <c r="B533"/>
      <c r="C533"/>
      <c r="D533"/>
      <c r="E533"/>
      <c r="F533"/>
      <c r="G533"/>
      <c r="H533"/>
      <c r="I533"/>
      <c r="J533"/>
      <c r="K533"/>
    </row>
    <row r="534" spans="2:11" x14ac:dyDescent="0.3">
      <c r="B534"/>
      <c r="C534"/>
      <c r="D534"/>
      <c r="E534"/>
      <c r="F534"/>
      <c r="G534"/>
      <c r="H534"/>
      <c r="I534"/>
      <c r="J534"/>
      <c r="K534"/>
    </row>
    <row r="535" spans="2:11" x14ac:dyDescent="0.3">
      <c r="B535"/>
      <c r="C535"/>
      <c r="D535"/>
      <c r="E535"/>
      <c r="F535"/>
      <c r="G535"/>
      <c r="H535"/>
      <c r="I535"/>
      <c r="J535"/>
      <c r="K535"/>
    </row>
    <row r="536" spans="2:11" x14ac:dyDescent="0.3">
      <c r="B536"/>
      <c r="C536"/>
      <c r="D536"/>
      <c r="E536"/>
      <c r="F536"/>
      <c r="G536"/>
      <c r="H536"/>
      <c r="I536"/>
      <c r="J536"/>
      <c r="K536"/>
    </row>
    <row r="537" spans="2:11" x14ac:dyDescent="0.3">
      <c r="B537"/>
      <c r="C537"/>
      <c r="D537"/>
      <c r="E537"/>
      <c r="F537"/>
      <c r="G537"/>
      <c r="H537"/>
      <c r="I537"/>
      <c r="J537"/>
      <c r="K537"/>
    </row>
    <row r="538" spans="2:11" x14ac:dyDescent="0.3">
      <c r="B538"/>
      <c r="C538"/>
      <c r="D538"/>
      <c r="E538"/>
      <c r="F538"/>
      <c r="G538"/>
      <c r="H538"/>
      <c r="I538"/>
      <c r="J538"/>
      <c r="K538"/>
    </row>
    <row r="539" spans="2:11" x14ac:dyDescent="0.3">
      <c r="B539"/>
      <c r="C539"/>
      <c r="D539"/>
      <c r="E539"/>
      <c r="F539"/>
      <c r="G539"/>
      <c r="H539"/>
      <c r="I539"/>
      <c r="J539"/>
      <c r="K539"/>
    </row>
    <row r="540" spans="2:11" x14ac:dyDescent="0.3">
      <c r="B540"/>
      <c r="C540"/>
      <c r="D540"/>
      <c r="E540"/>
      <c r="F540"/>
      <c r="G540"/>
      <c r="H540"/>
      <c r="I540"/>
      <c r="J540"/>
      <c r="K540"/>
    </row>
    <row r="541" spans="2:11" x14ac:dyDescent="0.3">
      <c r="B541"/>
      <c r="C541"/>
      <c r="D541"/>
      <c r="E541"/>
      <c r="F541"/>
      <c r="G541"/>
      <c r="H541"/>
      <c r="I541"/>
      <c r="J541"/>
      <c r="K541"/>
    </row>
    <row r="542" spans="2:11" x14ac:dyDescent="0.3">
      <c r="B542"/>
      <c r="C542"/>
      <c r="D542"/>
      <c r="E542"/>
      <c r="F542"/>
      <c r="G542"/>
      <c r="H542"/>
      <c r="I542"/>
      <c r="J542"/>
      <c r="K542"/>
    </row>
    <row r="543" spans="2:11" x14ac:dyDescent="0.3">
      <c r="B543"/>
      <c r="C543"/>
      <c r="D543"/>
      <c r="E543"/>
      <c r="F543"/>
      <c r="G543"/>
      <c r="H543"/>
      <c r="I543"/>
      <c r="J543"/>
      <c r="K543"/>
    </row>
    <row r="544" spans="2:11" x14ac:dyDescent="0.3">
      <c r="B544"/>
      <c r="C544"/>
      <c r="D544"/>
      <c r="E544"/>
      <c r="F544"/>
      <c r="G544"/>
      <c r="H544"/>
      <c r="I544"/>
      <c r="J544"/>
      <c r="K544"/>
    </row>
    <row r="545" spans="2:11" x14ac:dyDescent="0.3">
      <c r="B545"/>
      <c r="C545"/>
      <c r="D545"/>
      <c r="E545"/>
      <c r="F545"/>
      <c r="G545"/>
      <c r="H545"/>
      <c r="I545"/>
      <c r="J545"/>
      <c r="K545"/>
    </row>
    <row r="546" spans="2:11" x14ac:dyDescent="0.3">
      <c r="B546"/>
      <c r="C546"/>
      <c r="D546"/>
      <c r="E546"/>
      <c r="F546"/>
      <c r="G546"/>
      <c r="H546"/>
      <c r="I546"/>
      <c r="J546"/>
      <c r="K546"/>
    </row>
    <row r="547" spans="2:11" x14ac:dyDescent="0.3">
      <c r="B547"/>
      <c r="C547"/>
      <c r="D547"/>
      <c r="E547"/>
      <c r="F547"/>
      <c r="G547"/>
      <c r="H547"/>
      <c r="I547"/>
      <c r="J547"/>
      <c r="K547"/>
    </row>
    <row r="548" spans="2:11" x14ac:dyDescent="0.3">
      <c r="B548"/>
      <c r="C548"/>
      <c r="D548"/>
      <c r="E548"/>
      <c r="F548"/>
      <c r="G548"/>
      <c r="H548"/>
      <c r="I548"/>
      <c r="J548"/>
      <c r="K548"/>
    </row>
    <row r="549" spans="2:11" x14ac:dyDescent="0.3">
      <c r="B549"/>
      <c r="C549"/>
      <c r="D549"/>
      <c r="E549"/>
      <c r="F549"/>
      <c r="G549"/>
      <c r="H549"/>
      <c r="I549"/>
      <c r="J549"/>
      <c r="K549"/>
    </row>
    <row r="550" spans="2:11" x14ac:dyDescent="0.3">
      <c r="B550"/>
      <c r="C550"/>
      <c r="D550"/>
      <c r="E550"/>
      <c r="F550"/>
      <c r="G550"/>
      <c r="H550"/>
      <c r="I550"/>
      <c r="J550"/>
      <c r="K550"/>
    </row>
    <row r="551" spans="2:11" x14ac:dyDescent="0.3">
      <c r="B551"/>
      <c r="C551"/>
      <c r="D551"/>
      <c r="E551"/>
      <c r="F551"/>
      <c r="G551"/>
      <c r="H551"/>
      <c r="I551"/>
      <c r="J551"/>
      <c r="K551"/>
    </row>
    <row r="552" spans="2:11" x14ac:dyDescent="0.3">
      <c r="B552"/>
      <c r="C552"/>
      <c r="D552"/>
      <c r="E552"/>
      <c r="F552"/>
      <c r="G552"/>
      <c r="H552"/>
      <c r="I552"/>
      <c r="J552"/>
      <c r="K552"/>
    </row>
    <row r="553" spans="2:11" x14ac:dyDescent="0.3">
      <c r="B553"/>
      <c r="C553"/>
      <c r="D553"/>
      <c r="E553"/>
      <c r="F553"/>
      <c r="G553"/>
      <c r="H553"/>
      <c r="I553"/>
      <c r="J553"/>
      <c r="K553"/>
    </row>
    <row r="554" spans="2:11" x14ac:dyDescent="0.3">
      <c r="B554"/>
      <c r="C554"/>
      <c r="D554"/>
      <c r="E554"/>
      <c r="F554"/>
      <c r="G554"/>
      <c r="H554"/>
      <c r="I554"/>
      <c r="J554"/>
      <c r="K554"/>
    </row>
    <row r="555" spans="2:11" x14ac:dyDescent="0.3">
      <c r="B555"/>
      <c r="C555"/>
      <c r="D555"/>
      <c r="E555"/>
      <c r="F555"/>
      <c r="G555"/>
      <c r="H555"/>
      <c r="I555"/>
      <c r="J555"/>
      <c r="K555"/>
    </row>
    <row r="556" spans="2:11" x14ac:dyDescent="0.3">
      <c r="B556"/>
      <c r="C556"/>
      <c r="D556"/>
      <c r="E556"/>
      <c r="F556"/>
      <c r="G556"/>
      <c r="H556"/>
      <c r="I556"/>
      <c r="J556"/>
      <c r="K556"/>
    </row>
    <row r="557" spans="2:11" x14ac:dyDescent="0.3">
      <c r="B557"/>
      <c r="C557"/>
      <c r="D557"/>
      <c r="E557"/>
      <c r="F557"/>
      <c r="G557"/>
      <c r="H557"/>
      <c r="I557"/>
      <c r="J557"/>
      <c r="K557"/>
    </row>
    <row r="558" spans="2:11" x14ac:dyDescent="0.3">
      <c r="B558"/>
      <c r="C558"/>
      <c r="D558"/>
      <c r="E558"/>
      <c r="F558"/>
      <c r="G558"/>
      <c r="H558"/>
      <c r="I558"/>
      <c r="J558"/>
      <c r="K558"/>
    </row>
    <row r="559" spans="2:11" x14ac:dyDescent="0.3">
      <c r="B559"/>
      <c r="C559"/>
      <c r="D559"/>
      <c r="E559"/>
      <c r="F559"/>
      <c r="G559"/>
      <c r="H559"/>
      <c r="I559"/>
      <c r="J559"/>
      <c r="K559"/>
    </row>
    <row r="560" spans="2:11" x14ac:dyDescent="0.3">
      <c r="B560"/>
      <c r="C560"/>
      <c r="D560"/>
      <c r="E560"/>
      <c r="F560"/>
      <c r="G560"/>
      <c r="H560"/>
      <c r="I560"/>
      <c r="J560"/>
      <c r="K560"/>
    </row>
    <row r="561" spans="2:11" x14ac:dyDescent="0.3">
      <c r="B561"/>
      <c r="C561"/>
      <c r="D561"/>
      <c r="E561"/>
      <c r="F561"/>
      <c r="G561"/>
      <c r="H561"/>
      <c r="I561"/>
      <c r="J561"/>
      <c r="K561"/>
    </row>
    <row r="562" spans="2:11" x14ac:dyDescent="0.3">
      <c r="B562"/>
      <c r="C562"/>
      <c r="D562"/>
      <c r="E562"/>
      <c r="F562"/>
      <c r="G562"/>
      <c r="H562"/>
      <c r="I562"/>
      <c r="J562"/>
      <c r="K562"/>
    </row>
    <row r="563" spans="2:11" x14ac:dyDescent="0.3">
      <c r="B563"/>
      <c r="C563"/>
      <c r="D563"/>
      <c r="E563"/>
      <c r="F563"/>
      <c r="G563"/>
      <c r="H563"/>
      <c r="I563"/>
      <c r="J563"/>
      <c r="K563"/>
    </row>
    <row r="564" spans="2:11" x14ac:dyDescent="0.3">
      <c r="B564"/>
      <c r="C564"/>
      <c r="D564"/>
      <c r="E564"/>
      <c r="F564"/>
      <c r="G564"/>
      <c r="H564"/>
      <c r="I564"/>
      <c r="J564"/>
      <c r="K564"/>
    </row>
    <row r="565" spans="2:11" x14ac:dyDescent="0.3">
      <c r="B565"/>
      <c r="C565"/>
      <c r="D565"/>
      <c r="E565"/>
      <c r="F565"/>
      <c r="G565"/>
      <c r="H565"/>
      <c r="I565"/>
      <c r="J565"/>
      <c r="K565"/>
    </row>
    <row r="566" spans="2:11" x14ac:dyDescent="0.3">
      <c r="B566"/>
      <c r="C566"/>
      <c r="D566"/>
      <c r="E566"/>
      <c r="F566"/>
      <c r="G566"/>
      <c r="H566"/>
      <c r="I566"/>
      <c r="J566"/>
      <c r="K566"/>
    </row>
    <row r="567" spans="2:11" x14ac:dyDescent="0.3">
      <c r="B567"/>
      <c r="C567"/>
      <c r="D567"/>
      <c r="E567"/>
      <c r="F567"/>
      <c r="G567"/>
      <c r="H567"/>
      <c r="I567"/>
      <c r="J567"/>
      <c r="K567"/>
    </row>
    <row r="568" spans="2:11" x14ac:dyDescent="0.3">
      <c r="B568"/>
      <c r="C568"/>
      <c r="D568"/>
      <c r="E568"/>
      <c r="F568"/>
      <c r="G568"/>
      <c r="H568"/>
      <c r="I568"/>
      <c r="J568"/>
      <c r="K568"/>
    </row>
    <row r="569" spans="2:11" x14ac:dyDescent="0.3">
      <c r="B569"/>
      <c r="C569"/>
      <c r="D569"/>
      <c r="E569"/>
      <c r="F569"/>
      <c r="G569"/>
      <c r="H569"/>
      <c r="I569"/>
      <c r="J569"/>
      <c r="K569"/>
    </row>
    <row r="570" spans="2:11" x14ac:dyDescent="0.3">
      <c r="B570"/>
      <c r="C570"/>
      <c r="D570"/>
      <c r="E570"/>
      <c r="F570"/>
      <c r="G570"/>
      <c r="H570"/>
      <c r="I570"/>
      <c r="J570"/>
      <c r="K570"/>
    </row>
    <row r="571" spans="2:11" x14ac:dyDescent="0.3">
      <c r="B571"/>
      <c r="C571"/>
      <c r="D571"/>
      <c r="E571"/>
      <c r="F571"/>
      <c r="G571"/>
      <c r="H571"/>
      <c r="I571"/>
      <c r="J571"/>
      <c r="K571"/>
    </row>
    <row r="572" spans="2:11" x14ac:dyDescent="0.3">
      <c r="B572"/>
      <c r="C572"/>
      <c r="D572"/>
      <c r="E572"/>
      <c r="F572"/>
      <c r="G572"/>
      <c r="H572"/>
      <c r="I572"/>
      <c r="J572"/>
      <c r="K572"/>
    </row>
    <row r="573" spans="2:11" x14ac:dyDescent="0.3">
      <c r="B573"/>
      <c r="C573"/>
      <c r="D573"/>
      <c r="E573"/>
      <c r="F573"/>
      <c r="G573"/>
      <c r="H573"/>
      <c r="I573"/>
      <c r="J573"/>
      <c r="K573"/>
    </row>
    <row r="574" spans="2:11" x14ac:dyDescent="0.3">
      <c r="B574"/>
      <c r="C574"/>
      <c r="D574"/>
      <c r="E574"/>
      <c r="F574"/>
      <c r="G574"/>
      <c r="H574"/>
      <c r="I574"/>
      <c r="J574"/>
      <c r="K574"/>
    </row>
    <row r="575" spans="2:11" x14ac:dyDescent="0.3">
      <c r="B575"/>
      <c r="C575"/>
      <c r="D575"/>
      <c r="E575"/>
      <c r="F575"/>
      <c r="G575"/>
      <c r="H575"/>
      <c r="I575"/>
      <c r="J575"/>
      <c r="K575"/>
    </row>
    <row r="576" spans="2:11" x14ac:dyDescent="0.3">
      <c r="B576"/>
      <c r="C576"/>
      <c r="D576"/>
      <c r="E576"/>
      <c r="F576"/>
      <c r="G576"/>
      <c r="H576"/>
      <c r="I576"/>
      <c r="J576"/>
      <c r="K576"/>
    </row>
    <row r="577" spans="2:11" x14ac:dyDescent="0.3">
      <c r="B577"/>
      <c r="C577"/>
      <c r="D577"/>
      <c r="E577"/>
      <c r="F577"/>
      <c r="G577"/>
      <c r="H577"/>
      <c r="I577"/>
      <c r="J577"/>
      <c r="K577"/>
    </row>
    <row r="578" spans="2:11" x14ac:dyDescent="0.3">
      <c r="B578"/>
      <c r="C578"/>
      <c r="D578"/>
      <c r="E578"/>
      <c r="F578"/>
      <c r="G578"/>
      <c r="H578"/>
      <c r="I578"/>
      <c r="J578"/>
      <c r="K578"/>
    </row>
    <row r="579" spans="2:11" x14ac:dyDescent="0.3">
      <c r="B579"/>
      <c r="C579"/>
      <c r="D579"/>
      <c r="E579"/>
      <c r="F579"/>
      <c r="G579"/>
      <c r="H579"/>
      <c r="I579"/>
      <c r="J579"/>
      <c r="K579"/>
    </row>
    <row r="580" spans="2:11" x14ac:dyDescent="0.3">
      <c r="B580"/>
      <c r="C580"/>
      <c r="D580"/>
      <c r="E580"/>
      <c r="F580"/>
      <c r="G580"/>
      <c r="H580"/>
      <c r="I580"/>
      <c r="J580"/>
      <c r="K580"/>
    </row>
    <row r="581" spans="2:11" x14ac:dyDescent="0.3">
      <c r="B581"/>
      <c r="C581"/>
      <c r="D581"/>
      <c r="E581"/>
      <c r="F581"/>
      <c r="G581"/>
      <c r="H581"/>
      <c r="I581"/>
      <c r="J581"/>
      <c r="K581"/>
    </row>
    <row r="582" spans="2:11" x14ac:dyDescent="0.3">
      <c r="B582"/>
      <c r="C582"/>
      <c r="D582"/>
      <c r="E582"/>
      <c r="F582"/>
      <c r="G582"/>
      <c r="H582"/>
      <c r="I582"/>
      <c r="J582"/>
      <c r="K582"/>
    </row>
    <row r="583" spans="2:11" x14ac:dyDescent="0.3">
      <c r="B583"/>
      <c r="C583"/>
      <c r="D583"/>
      <c r="E583"/>
      <c r="F583"/>
      <c r="G583"/>
      <c r="H583"/>
      <c r="I583"/>
      <c r="J583"/>
      <c r="K583"/>
    </row>
    <row r="584" spans="2:11" x14ac:dyDescent="0.3">
      <c r="B584"/>
      <c r="C584"/>
      <c r="D584"/>
      <c r="E584"/>
      <c r="F584"/>
      <c r="G584"/>
      <c r="H584"/>
      <c r="I584"/>
      <c r="J584"/>
      <c r="K584"/>
    </row>
    <row r="585" spans="2:11" x14ac:dyDescent="0.3">
      <c r="B585"/>
      <c r="C585"/>
      <c r="D585"/>
      <c r="E585"/>
      <c r="F585"/>
      <c r="G585"/>
      <c r="H585"/>
      <c r="I585"/>
      <c r="J585"/>
      <c r="K585"/>
    </row>
    <row r="586" spans="2:11" x14ac:dyDescent="0.3">
      <c r="B586"/>
      <c r="C586"/>
      <c r="D586"/>
      <c r="E586"/>
      <c r="F586"/>
      <c r="G586"/>
      <c r="H586"/>
      <c r="I586"/>
      <c r="J586"/>
      <c r="K586"/>
    </row>
    <row r="587" spans="2:11" x14ac:dyDescent="0.3">
      <c r="B587"/>
      <c r="C587"/>
      <c r="D587"/>
      <c r="E587"/>
      <c r="F587"/>
      <c r="G587"/>
      <c r="H587"/>
      <c r="I587"/>
      <c r="J587"/>
      <c r="K587"/>
    </row>
    <row r="588" spans="2:11" x14ac:dyDescent="0.3">
      <c r="B588"/>
      <c r="C588"/>
      <c r="D588"/>
      <c r="E588"/>
      <c r="F588"/>
      <c r="G588"/>
      <c r="H588"/>
      <c r="I588"/>
      <c r="J588"/>
      <c r="K588"/>
    </row>
    <row r="589" spans="2:11" x14ac:dyDescent="0.3">
      <c r="B589"/>
      <c r="C589"/>
      <c r="D589"/>
      <c r="E589"/>
      <c r="F589"/>
      <c r="G589"/>
      <c r="H589"/>
      <c r="I589"/>
      <c r="J589"/>
      <c r="K589"/>
    </row>
    <row r="590" spans="2:11" x14ac:dyDescent="0.3">
      <c r="B590"/>
      <c r="C590"/>
      <c r="D590"/>
      <c r="E590"/>
      <c r="F590"/>
      <c r="G590"/>
      <c r="H590"/>
      <c r="I590"/>
      <c r="J590"/>
      <c r="K590"/>
    </row>
    <row r="591" spans="2:11" x14ac:dyDescent="0.3">
      <c r="B591"/>
      <c r="C591"/>
      <c r="D591"/>
      <c r="E591"/>
      <c r="F591"/>
      <c r="G591"/>
      <c r="H591"/>
      <c r="I591"/>
      <c r="J591"/>
      <c r="K591"/>
    </row>
    <row r="592" spans="2:11" x14ac:dyDescent="0.3">
      <c r="B592"/>
      <c r="C592"/>
      <c r="D592"/>
      <c r="E592"/>
      <c r="F592"/>
      <c r="G592"/>
      <c r="H592"/>
      <c r="I592"/>
      <c r="J592"/>
      <c r="K592"/>
    </row>
    <row r="593" spans="2:11" x14ac:dyDescent="0.3">
      <c r="B593"/>
      <c r="C593"/>
      <c r="D593"/>
      <c r="E593"/>
      <c r="F593"/>
      <c r="G593"/>
      <c r="H593"/>
      <c r="I593"/>
      <c r="J593"/>
      <c r="K593"/>
    </row>
    <row r="594" spans="2:11" x14ac:dyDescent="0.3">
      <c r="B594"/>
      <c r="C594"/>
      <c r="D594"/>
      <c r="E594"/>
      <c r="F594"/>
      <c r="G594"/>
      <c r="H594"/>
      <c r="I594"/>
      <c r="J594"/>
      <c r="K594"/>
    </row>
    <row r="595" spans="2:11" x14ac:dyDescent="0.3">
      <c r="B595"/>
      <c r="C595"/>
      <c r="D595"/>
      <c r="E595"/>
      <c r="F595"/>
      <c r="G595"/>
      <c r="H595"/>
      <c r="I595"/>
      <c r="J595"/>
      <c r="K595"/>
    </row>
    <row r="596" spans="2:11" x14ac:dyDescent="0.3">
      <c r="B596"/>
      <c r="C596"/>
      <c r="D596"/>
      <c r="E596"/>
      <c r="F596"/>
      <c r="G596"/>
      <c r="H596"/>
      <c r="I596"/>
      <c r="J596"/>
      <c r="K596"/>
    </row>
    <row r="597" spans="2:11" x14ac:dyDescent="0.3">
      <c r="B597"/>
      <c r="C597"/>
      <c r="D597"/>
      <c r="E597"/>
      <c r="F597"/>
      <c r="G597"/>
      <c r="H597"/>
      <c r="I597"/>
      <c r="J597"/>
      <c r="K597"/>
    </row>
  </sheetData>
  <printOptions horizontalCentered="1" gridLines="1"/>
  <pageMargins left="1" right="1" top="1" bottom="1" header="0.5" footer="0.5"/>
  <pageSetup paperSize="3" scale="73" fitToHeight="0" orientation="portrait" r:id="rId2"/>
  <headerFooter>
    <oddFooter>&amp;L&amp;"Calibri,Regular"&amp;9&amp;K000000&amp;F&amp;C&amp;"Calibri,Regular"&amp;K000000&amp;D - &amp;T&amp;R&amp;"Calibri,Bold"&amp;K000000&amp;P&amp;"Calibri,Regular"/&amp;N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F3EF4-7B05-4530-B4B1-3E9C5A8B39A6}">
  <sheetPr>
    <tabColor rgb="FF0070C0"/>
    <pageSetUpPr fitToPage="1"/>
  </sheetPr>
  <dimension ref="A1:AX597"/>
  <sheetViews>
    <sheetView zoomScaleNormal="100" workbookViewId="0">
      <pane xSplit="4" ySplit="5" topLeftCell="E6" activePane="bottomRight" state="frozen"/>
      <selection activeCell="D10" sqref="D10"/>
      <selection pane="topRight" activeCell="D10" sqref="D10"/>
      <selection pane="bottomLeft" activeCell="D10" sqref="D10"/>
      <selection pane="bottomRight" activeCell="B7" sqref="B6:B8"/>
      <pivotSelection showHeader="1" axis="axisRow" activeRow="6" activeCol="1" previousRow="6" previousCol="1" click="1" r:id="rId1">
        <pivotArea dataOnly="0" labelOnly="1" outline="0" fieldPosition="0">
          <references count="1">
            <reference field="13" count="0"/>
          </references>
        </pivotArea>
      </pivotSelection>
    </sheetView>
  </sheetViews>
  <sheetFormatPr defaultColWidth="9.44140625" defaultRowHeight="14.4" x14ac:dyDescent="0.3"/>
  <cols>
    <col min="1" max="1" width="5.44140625" style="2" customWidth="1"/>
    <col min="2" max="2" width="45.44140625" style="2" bestFit="1" customWidth="1"/>
    <col min="3" max="3" width="17.44140625" style="2" bestFit="1" customWidth="1"/>
    <col min="4" max="4" width="10.44140625" style="2" customWidth="1"/>
    <col min="5" max="5" width="13.44140625" style="2" bestFit="1" customWidth="1"/>
    <col min="6" max="6" width="18" style="2" bestFit="1" customWidth="1"/>
    <col min="7" max="7" width="18.77734375" style="2" bestFit="1" customWidth="1"/>
    <col min="8" max="8" width="40.44140625" style="2" customWidth="1"/>
    <col min="9" max="9" width="34.44140625" style="2" customWidth="1"/>
    <col min="10" max="10" width="6.77734375" style="2" customWidth="1"/>
    <col min="11" max="25" width="4.44140625" style="2" customWidth="1"/>
    <col min="26" max="16384" width="9.44140625" style="2"/>
  </cols>
  <sheetData>
    <row r="1" spans="1:50" ht="23.4" x14ac:dyDescent="0.3">
      <c r="A1" s="1" t="s">
        <v>524</v>
      </c>
      <c r="B1"/>
      <c r="C1"/>
      <c r="J1" s="2">
        <f>MAX(I6:I251)</f>
        <v>0</v>
      </c>
    </row>
    <row r="2" spans="1:50" x14ac:dyDescent="0.3">
      <c r="B2" s="7" t="s">
        <v>1</v>
      </c>
      <c r="C2" s="2" t="s">
        <v>72</v>
      </c>
    </row>
    <row r="4" spans="1:50" x14ac:dyDescent="0.3">
      <c r="B4" s="7" t="s">
        <v>527</v>
      </c>
      <c r="C4" s="7" t="s">
        <v>35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</row>
    <row r="5" spans="1:50" s="3" customFormat="1" ht="29.7" customHeight="1" x14ac:dyDescent="0.3">
      <c r="B5" s="6" t="s">
        <v>13</v>
      </c>
      <c r="C5" s="2" t="s">
        <v>83</v>
      </c>
      <c r="D5" s="2" t="s">
        <v>127</v>
      </c>
      <c r="E5" s="2" t="s">
        <v>134</v>
      </c>
      <c r="F5" s="2" t="s">
        <v>145</v>
      </c>
      <c r="G5" s="2" t="s">
        <v>656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</row>
    <row r="6" spans="1:50" x14ac:dyDescent="0.3">
      <c r="B6" s="2" t="s">
        <v>76</v>
      </c>
      <c r="C6" s="21">
        <v>6</v>
      </c>
      <c r="D6" s="21"/>
      <c r="E6" s="21"/>
      <c r="F6" s="21"/>
      <c r="G6" s="21">
        <v>1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</row>
    <row r="7" spans="1:50" x14ac:dyDescent="0.3">
      <c r="B7" s="2" t="s">
        <v>535</v>
      </c>
      <c r="C7" s="21">
        <v>63</v>
      </c>
      <c r="D7" s="21">
        <v>4</v>
      </c>
      <c r="E7" s="21"/>
      <c r="F7" s="21"/>
      <c r="G7" s="21">
        <v>6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</row>
    <row r="8" spans="1:50" x14ac:dyDescent="0.3">
      <c r="B8" s="2" t="s">
        <v>536</v>
      </c>
      <c r="C8" s="21">
        <v>161</v>
      </c>
      <c r="D8" s="21">
        <v>11</v>
      </c>
      <c r="E8" s="21">
        <v>18</v>
      </c>
      <c r="F8" s="21">
        <v>8</v>
      </c>
      <c r="G8" s="21">
        <v>18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</row>
    <row r="9" spans="1:50" x14ac:dyDescent="0.3"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</row>
    <row r="10" spans="1:50" x14ac:dyDescent="0.3"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</row>
    <row r="11" spans="1:50" x14ac:dyDescent="0.3">
      <c r="B11"/>
      <c r="C11"/>
      <c r="D11"/>
      <c r="E11"/>
      <c r="F11"/>
      <c r="G11"/>
      <c r="H11"/>
      <c r="I11"/>
      <c r="J11"/>
      <c r="K11"/>
    </row>
    <row r="12" spans="1:50" x14ac:dyDescent="0.3">
      <c r="B12"/>
      <c r="C12"/>
      <c r="D12"/>
      <c r="E12"/>
      <c r="F12"/>
      <c r="G12"/>
      <c r="H12"/>
      <c r="I12"/>
      <c r="J12"/>
      <c r="K12"/>
    </row>
    <row r="13" spans="1:50" x14ac:dyDescent="0.3">
      <c r="B13"/>
      <c r="C13"/>
      <c r="D13"/>
      <c r="E13"/>
      <c r="F13"/>
      <c r="G13"/>
      <c r="H13"/>
      <c r="I13"/>
      <c r="J13"/>
      <c r="K13"/>
    </row>
    <row r="14" spans="1:50" x14ac:dyDescent="0.3">
      <c r="B14"/>
      <c r="C14"/>
      <c r="D14"/>
      <c r="E14"/>
      <c r="F14"/>
      <c r="G14"/>
      <c r="H14"/>
      <c r="I14"/>
      <c r="J14"/>
      <c r="K14"/>
    </row>
    <row r="15" spans="1:50" x14ac:dyDescent="0.3">
      <c r="B15"/>
      <c r="C15"/>
      <c r="D15"/>
      <c r="E15"/>
      <c r="F15"/>
      <c r="G15"/>
      <c r="H15"/>
      <c r="I15"/>
      <c r="J15"/>
      <c r="K15"/>
    </row>
    <row r="16" spans="1:50" x14ac:dyDescent="0.3">
      <c r="B16"/>
      <c r="C16"/>
      <c r="D16"/>
      <c r="E16"/>
      <c r="F16"/>
      <c r="G16"/>
      <c r="H16"/>
      <c r="I16"/>
      <c r="J16"/>
      <c r="K16"/>
    </row>
    <row r="17" spans="2:11" x14ac:dyDescent="0.3">
      <c r="B17"/>
      <c r="C17"/>
      <c r="D17"/>
      <c r="E17"/>
      <c r="F17"/>
      <c r="G17"/>
      <c r="H17"/>
      <c r="I17"/>
      <c r="J17"/>
      <c r="K17"/>
    </row>
    <row r="18" spans="2:11" x14ac:dyDescent="0.3">
      <c r="B18"/>
      <c r="C18"/>
      <c r="D18"/>
      <c r="E18"/>
      <c r="F18"/>
      <c r="G18"/>
      <c r="H18"/>
      <c r="I18"/>
      <c r="J18"/>
      <c r="K18"/>
    </row>
    <row r="19" spans="2:11" x14ac:dyDescent="0.3">
      <c r="B19"/>
      <c r="C19"/>
      <c r="D19"/>
      <c r="E19"/>
      <c r="F19"/>
      <c r="G19"/>
      <c r="H19"/>
      <c r="I19"/>
      <c r="J19"/>
      <c r="K19"/>
    </row>
    <row r="20" spans="2:11" x14ac:dyDescent="0.3">
      <c r="B20"/>
      <c r="C20"/>
      <c r="D20"/>
      <c r="E20"/>
      <c r="F20"/>
      <c r="G20"/>
      <c r="H20"/>
      <c r="I20"/>
      <c r="J20"/>
      <c r="K20"/>
    </row>
    <row r="21" spans="2:11" x14ac:dyDescent="0.3">
      <c r="B21"/>
      <c r="C21"/>
      <c r="D21"/>
      <c r="E21"/>
      <c r="F21"/>
      <c r="G21"/>
      <c r="H21"/>
      <c r="I21"/>
      <c r="J21"/>
      <c r="K21"/>
    </row>
    <row r="22" spans="2:11" x14ac:dyDescent="0.3">
      <c r="B22"/>
      <c r="C22"/>
      <c r="D22"/>
      <c r="E22"/>
      <c r="F22"/>
      <c r="G22"/>
      <c r="H22"/>
      <c r="I22"/>
      <c r="J22"/>
      <c r="K22"/>
    </row>
    <row r="23" spans="2:11" x14ac:dyDescent="0.3">
      <c r="B23"/>
      <c r="C23"/>
      <c r="D23"/>
      <c r="E23"/>
      <c r="F23"/>
      <c r="G23"/>
      <c r="H23"/>
      <c r="I23"/>
      <c r="J23"/>
      <c r="K23"/>
    </row>
    <row r="24" spans="2:11" x14ac:dyDescent="0.3">
      <c r="B24"/>
      <c r="C24"/>
      <c r="D24"/>
      <c r="E24"/>
      <c r="F24"/>
      <c r="G24"/>
      <c r="H24"/>
      <c r="I24"/>
      <c r="J24"/>
      <c r="K24"/>
    </row>
    <row r="25" spans="2:11" x14ac:dyDescent="0.3">
      <c r="B25"/>
      <c r="C25"/>
      <c r="D25"/>
      <c r="E25"/>
      <c r="F25"/>
      <c r="G25"/>
      <c r="H25"/>
      <c r="I25"/>
      <c r="J25"/>
      <c r="K25"/>
    </row>
    <row r="26" spans="2:11" x14ac:dyDescent="0.3">
      <c r="B26"/>
      <c r="C26"/>
      <c r="D26"/>
      <c r="E26"/>
      <c r="F26"/>
      <c r="G26"/>
      <c r="H26"/>
      <c r="I26"/>
      <c r="J26"/>
      <c r="K26"/>
    </row>
    <row r="27" spans="2:11" x14ac:dyDescent="0.3">
      <c r="B27"/>
      <c r="C27"/>
      <c r="D27"/>
      <c r="E27"/>
      <c r="F27"/>
      <c r="G27"/>
      <c r="H27"/>
      <c r="I27"/>
      <c r="J27"/>
      <c r="K27"/>
    </row>
    <row r="28" spans="2:11" x14ac:dyDescent="0.3">
      <c r="B28"/>
      <c r="C28"/>
      <c r="D28"/>
      <c r="E28"/>
      <c r="F28"/>
      <c r="G28"/>
      <c r="H28"/>
      <c r="I28"/>
      <c r="J28"/>
      <c r="K28"/>
    </row>
    <row r="29" spans="2:11" x14ac:dyDescent="0.3">
      <c r="B29"/>
      <c r="C29"/>
      <c r="D29"/>
      <c r="E29"/>
      <c r="F29"/>
      <c r="G29"/>
      <c r="H29"/>
      <c r="I29"/>
      <c r="J29"/>
      <c r="K29"/>
    </row>
    <row r="30" spans="2:11" x14ac:dyDescent="0.3">
      <c r="B30"/>
      <c r="C30"/>
      <c r="D30"/>
      <c r="E30"/>
      <c r="F30"/>
      <c r="G30"/>
      <c r="H30"/>
      <c r="I30"/>
      <c r="J30"/>
      <c r="K30"/>
    </row>
    <row r="31" spans="2:11" x14ac:dyDescent="0.3">
      <c r="B31"/>
      <c r="C31"/>
      <c r="D31"/>
      <c r="E31"/>
      <c r="F31"/>
      <c r="G31"/>
      <c r="H31"/>
      <c r="I31"/>
      <c r="J31"/>
      <c r="K31"/>
    </row>
    <row r="32" spans="2:11" x14ac:dyDescent="0.3">
      <c r="B32"/>
      <c r="C32"/>
      <c r="D32"/>
      <c r="E32"/>
      <c r="F32"/>
      <c r="G32"/>
      <c r="H32"/>
      <c r="I32"/>
      <c r="J32"/>
      <c r="K32"/>
    </row>
    <row r="33" spans="2:11" x14ac:dyDescent="0.3">
      <c r="B33"/>
      <c r="C33"/>
      <c r="D33"/>
      <c r="E33"/>
      <c r="F33"/>
      <c r="G33"/>
      <c r="H33"/>
      <c r="I33"/>
      <c r="J33"/>
      <c r="K33"/>
    </row>
    <row r="34" spans="2:11" x14ac:dyDescent="0.3">
      <c r="B34"/>
      <c r="C34"/>
      <c r="D34"/>
      <c r="E34"/>
      <c r="F34"/>
      <c r="G34"/>
      <c r="H34"/>
      <c r="I34"/>
      <c r="J34"/>
      <c r="K34"/>
    </row>
    <row r="35" spans="2:11" x14ac:dyDescent="0.3">
      <c r="B35"/>
      <c r="C35"/>
      <c r="D35"/>
      <c r="E35"/>
      <c r="F35"/>
      <c r="G35"/>
      <c r="H35"/>
      <c r="I35"/>
      <c r="J35"/>
      <c r="K35"/>
    </row>
    <row r="36" spans="2:11" x14ac:dyDescent="0.3">
      <c r="B36"/>
      <c r="C36"/>
      <c r="D36"/>
      <c r="E36"/>
      <c r="F36"/>
      <c r="G36"/>
      <c r="H36"/>
      <c r="I36"/>
      <c r="J36"/>
      <c r="K36"/>
    </row>
    <row r="37" spans="2:11" x14ac:dyDescent="0.3">
      <c r="B37"/>
      <c r="C37"/>
      <c r="D37"/>
      <c r="E37"/>
      <c r="F37"/>
      <c r="G37"/>
      <c r="H37"/>
      <c r="I37"/>
      <c r="J37"/>
      <c r="K37"/>
    </row>
    <row r="38" spans="2:11" x14ac:dyDescent="0.3">
      <c r="B38"/>
      <c r="C38"/>
      <c r="D38"/>
      <c r="E38"/>
      <c r="F38"/>
      <c r="G38"/>
      <c r="H38"/>
      <c r="I38"/>
      <c r="J38"/>
      <c r="K38"/>
    </row>
    <row r="39" spans="2:11" x14ac:dyDescent="0.3">
      <c r="B39"/>
      <c r="C39"/>
      <c r="D39"/>
      <c r="E39"/>
      <c r="F39"/>
      <c r="G39"/>
      <c r="H39"/>
      <c r="I39"/>
      <c r="J39"/>
      <c r="K39"/>
    </row>
    <row r="40" spans="2:11" x14ac:dyDescent="0.3">
      <c r="B40"/>
      <c r="C40"/>
      <c r="D40"/>
      <c r="E40"/>
      <c r="F40"/>
      <c r="G40"/>
      <c r="H40"/>
      <c r="I40"/>
      <c r="J40"/>
      <c r="K40"/>
    </row>
    <row r="41" spans="2:11" x14ac:dyDescent="0.3">
      <c r="B41"/>
      <c r="C41"/>
      <c r="D41"/>
      <c r="E41"/>
      <c r="F41"/>
      <c r="G41"/>
      <c r="H41"/>
      <c r="I41"/>
      <c r="J41"/>
      <c r="K41"/>
    </row>
    <row r="42" spans="2:11" x14ac:dyDescent="0.3">
      <c r="B42"/>
      <c r="C42"/>
      <c r="D42"/>
      <c r="E42"/>
      <c r="F42"/>
      <c r="G42"/>
      <c r="H42"/>
      <c r="I42"/>
      <c r="J42"/>
      <c r="K42"/>
    </row>
    <row r="43" spans="2:11" x14ac:dyDescent="0.3">
      <c r="B43"/>
      <c r="C43"/>
      <c r="D43"/>
      <c r="E43"/>
      <c r="F43"/>
      <c r="G43"/>
      <c r="H43"/>
      <c r="I43"/>
      <c r="J43"/>
      <c r="K43"/>
    </row>
    <row r="44" spans="2:11" x14ac:dyDescent="0.3">
      <c r="B44"/>
      <c r="C44"/>
      <c r="D44"/>
      <c r="E44"/>
      <c r="F44"/>
      <c r="G44"/>
      <c r="H44"/>
      <c r="I44"/>
      <c r="J44"/>
      <c r="K44"/>
    </row>
    <row r="45" spans="2:11" x14ac:dyDescent="0.3">
      <c r="B45"/>
      <c r="C45"/>
      <c r="D45"/>
      <c r="E45"/>
      <c r="F45"/>
      <c r="G45"/>
      <c r="H45"/>
      <c r="I45"/>
      <c r="J45"/>
      <c r="K45"/>
    </row>
    <row r="46" spans="2:11" x14ac:dyDescent="0.3">
      <c r="B46"/>
      <c r="C46"/>
      <c r="D46"/>
      <c r="E46"/>
      <c r="F46"/>
      <c r="G46"/>
      <c r="H46"/>
      <c r="I46"/>
      <c r="J46"/>
      <c r="K46"/>
    </row>
    <row r="47" spans="2:11" x14ac:dyDescent="0.3">
      <c r="B47"/>
      <c r="C47"/>
      <c r="D47"/>
      <c r="E47"/>
      <c r="F47"/>
      <c r="G47"/>
      <c r="H47"/>
      <c r="I47"/>
      <c r="J47"/>
      <c r="K47"/>
    </row>
    <row r="48" spans="2:11" x14ac:dyDescent="0.3">
      <c r="B48"/>
      <c r="C48"/>
      <c r="D48"/>
      <c r="E48"/>
      <c r="F48"/>
      <c r="G48"/>
      <c r="H48"/>
      <c r="I48"/>
      <c r="J48"/>
      <c r="K48"/>
    </row>
    <row r="49" spans="2:11" x14ac:dyDescent="0.3">
      <c r="B49"/>
      <c r="C49"/>
      <c r="D49"/>
      <c r="E49"/>
      <c r="F49"/>
      <c r="G49"/>
      <c r="H49"/>
      <c r="I49"/>
      <c r="J49"/>
      <c r="K49"/>
    </row>
    <row r="50" spans="2:11" x14ac:dyDescent="0.3">
      <c r="B50"/>
      <c r="C50"/>
      <c r="D50"/>
      <c r="E50"/>
      <c r="F50"/>
      <c r="G50"/>
      <c r="H50"/>
      <c r="I50"/>
      <c r="J50"/>
      <c r="K50"/>
    </row>
    <row r="51" spans="2:11" x14ac:dyDescent="0.3">
      <c r="B51"/>
      <c r="C51"/>
      <c r="D51"/>
      <c r="E51"/>
      <c r="F51"/>
      <c r="G51"/>
      <c r="H51"/>
      <c r="I51"/>
      <c r="J51"/>
      <c r="K51"/>
    </row>
    <row r="52" spans="2:11" x14ac:dyDescent="0.3">
      <c r="B52"/>
      <c r="C52"/>
      <c r="D52"/>
      <c r="E52"/>
      <c r="F52"/>
      <c r="G52"/>
      <c r="H52"/>
      <c r="I52"/>
      <c r="J52"/>
      <c r="K52"/>
    </row>
    <row r="53" spans="2:11" x14ac:dyDescent="0.3">
      <c r="B53"/>
      <c r="C53"/>
      <c r="D53"/>
      <c r="E53"/>
      <c r="F53"/>
      <c r="G53"/>
      <c r="H53"/>
      <c r="I53"/>
      <c r="J53"/>
      <c r="K53"/>
    </row>
    <row r="54" spans="2:11" x14ac:dyDescent="0.3">
      <c r="B54"/>
      <c r="C54"/>
      <c r="D54"/>
      <c r="E54"/>
      <c r="F54"/>
      <c r="G54"/>
      <c r="H54"/>
      <c r="I54"/>
      <c r="J54"/>
      <c r="K54"/>
    </row>
    <row r="55" spans="2:11" x14ac:dyDescent="0.3">
      <c r="B55"/>
      <c r="C55"/>
      <c r="D55"/>
      <c r="E55"/>
      <c r="F55"/>
      <c r="G55"/>
      <c r="H55"/>
      <c r="I55"/>
      <c r="J55"/>
      <c r="K55"/>
    </row>
    <row r="56" spans="2:11" x14ac:dyDescent="0.3">
      <c r="B56"/>
      <c r="C56"/>
      <c r="D56"/>
      <c r="E56"/>
      <c r="F56"/>
      <c r="G56"/>
      <c r="H56"/>
      <c r="I56"/>
      <c r="J56"/>
      <c r="K56"/>
    </row>
    <row r="57" spans="2:11" x14ac:dyDescent="0.3">
      <c r="B57"/>
      <c r="C57"/>
      <c r="D57"/>
      <c r="E57"/>
      <c r="F57"/>
      <c r="G57"/>
      <c r="H57"/>
      <c r="I57"/>
      <c r="J57"/>
      <c r="K57"/>
    </row>
    <row r="58" spans="2:11" x14ac:dyDescent="0.3">
      <c r="B58"/>
      <c r="C58"/>
      <c r="D58"/>
      <c r="E58"/>
      <c r="F58"/>
      <c r="G58"/>
      <c r="H58"/>
      <c r="I58"/>
      <c r="J58"/>
      <c r="K58"/>
    </row>
    <row r="59" spans="2:11" x14ac:dyDescent="0.3">
      <c r="B59"/>
      <c r="C59"/>
      <c r="D59"/>
      <c r="E59"/>
      <c r="F59"/>
      <c r="G59"/>
      <c r="H59"/>
      <c r="I59"/>
      <c r="J59"/>
      <c r="K59"/>
    </row>
    <row r="60" spans="2:11" x14ac:dyDescent="0.3">
      <c r="B60"/>
      <c r="C60"/>
      <c r="D60"/>
      <c r="E60"/>
      <c r="F60"/>
      <c r="G60"/>
      <c r="H60"/>
      <c r="I60"/>
      <c r="J60"/>
      <c r="K60"/>
    </row>
    <row r="61" spans="2:11" x14ac:dyDescent="0.3">
      <c r="B61"/>
      <c r="C61"/>
      <c r="D61"/>
      <c r="E61"/>
      <c r="F61"/>
      <c r="G61"/>
      <c r="H61"/>
      <c r="I61"/>
      <c r="J61"/>
      <c r="K61"/>
    </row>
    <row r="62" spans="2:11" x14ac:dyDescent="0.3">
      <c r="B62"/>
      <c r="C62"/>
      <c r="D62"/>
      <c r="E62"/>
      <c r="F62"/>
      <c r="G62"/>
      <c r="H62"/>
      <c r="I62"/>
      <c r="J62"/>
      <c r="K62"/>
    </row>
    <row r="63" spans="2:11" x14ac:dyDescent="0.3">
      <c r="B63"/>
      <c r="C63"/>
      <c r="D63"/>
      <c r="E63"/>
      <c r="F63"/>
      <c r="G63"/>
      <c r="H63"/>
      <c r="I63"/>
      <c r="J63"/>
      <c r="K63"/>
    </row>
    <row r="64" spans="2:11" x14ac:dyDescent="0.3">
      <c r="B64"/>
      <c r="C64"/>
      <c r="D64"/>
      <c r="E64"/>
      <c r="F64"/>
      <c r="G64"/>
      <c r="H64"/>
      <c r="I64"/>
      <c r="J64"/>
      <c r="K64"/>
    </row>
    <row r="65" spans="2:11" x14ac:dyDescent="0.3">
      <c r="B65"/>
      <c r="C65"/>
      <c r="D65"/>
      <c r="E65"/>
      <c r="F65"/>
      <c r="G65"/>
      <c r="H65"/>
      <c r="I65"/>
      <c r="J65"/>
      <c r="K65"/>
    </row>
    <row r="66" spans="2:11" x14ac:dyDescent="0.3">
      <c r="B66"/>
      <c r="C66"/>
      <c r="D66"/>
      <c r="E66"/>
      <c r="F66"/>
      <c r="G66"/>
      <c r="H66"/>
      <c r="I66"/>
      <c r="J66"/>
      <c r="K66"/>
    </row>
    <row r="67" spans="2:11" x14ac:dyDescent="0.3">
      <c r="B67"/>
      <c r="C67"/>
      <c r="D67"/>
      <c r="E67"/>
      <c r="F67"/>
      <c r="G67"/>
      <c r="H67"/>
      <c r="I67"/>
      <c r="J67"/>
      <c r="K67"/>
    </row>
    <row r="68" spans="2:11" x14ac:dyDescent="0.3">
      <c r="B68"/>
      <c r="C68"/>
      <c r="D68"/>
      <c r="E68"/>
      <c r="F68"/>
      <c r="G68"/>
      <c r="H68"/>
      <c r="I68"/>
      <c r="J68"/>
      <c r="K68"/>
    </row>
    <row r="69" spans="2:11" x14ac:dyDescent="0.3">
      <c r="B69"/>
      <c r="C69"/>
      <c r="D69"/>
      <c r="E69"/>
      <c r="F69"/>
      <c r="G69"/>
      <c r="H69"/>
      <c r="I69"/>
      <c r="J69"/>
      <c r="K69"/>
    </row>
    <row r="70" spans="2:11" x14ac:dyDescent="0.3">
      <c r="B70"/>
      <c r="C70"/>
      <c r="D70"/>
      <c r="E70"/>
      <c r="F70"/>
      <c r="G70"/>
      <c r="H70"/>
      <c r="I70"/>
      <c r="J70"/>
      <c r="K70"/>
    </row>
    <row r="71" spans="2:11" x14ac:dyDescent="0.3">
      <c r="B71"/>
      <c r="C71"/>
      <c r="D71"/>
      <c r="E71"/>
      <c r="F71"/>
      <c r="G71"/>
      <c r="H71"/>
      <c r="I71"/>
      <c r="J71"/>
      <c r="K71"/>
    </row>
    <row r="72" spans="2:11" x14ac:dyDescent="0.3">
      <c r="B72"/>
      <c r="C72"/>
      <c r="D72"/>
      <c r="E72"/>
      <c r="F72"/>
      <c r="G72"/>
      <c r="H72"/>
      <c r="I72"/>
      <c r="J72"/>
      <c r="K72"/>
    </row>
    <row r="73" spans="2:11" x14ac:dyDescent="0.3">
      <c r="B73"/>
      <c r="C73"/>
      <c r="D73"/>
      <c r="E73"/>
      <c r="F73"/>
      <c r="G73"/>
      <c r="H73"/>
      <c r="I73"/>
      <c r="J73"/>
      <c r="K73"/>
    </row>
    <row r="74" spans="2:11" x14ac:dyDescent="0.3">
      <c r="B74"/>
      <c r="C74"/>
      <c r="D74"/>
      <c r="E74"/>
      <c r="F74"/>
      <c r="G74"/>
      <c r="H74"/>
      <c r="I74"/>
      <c r="J74"/>
      <c r="K74"/>
    </row>
    <row r="75" spans="2:11" x14ac:dyDescent="0.3">
      <c r="B75"/>
      <c r="C75"/>
      <c r="D75"/>
      <c r="E75"/>
      <c r="F75"/>
      <c r="G75"/>
      <c r="H75"/>
      <c r="I75"/>
      <c r="J75"/>
      <c r="K75"/>
    </row>
    <row r="76" spans="2:11" x14ac:dyDescent="0.3">
      <c r="B76"/>
      <c r="C76"/>
      <c r="D76"/>
      <c r="E76"/>
      <c r="F76"/>
      <c r="G76"/>
      <c r="H76"/>
      <c r="I76"/>
      <c r="J76"/>
      <c r="K76"/>
    </row>
    <row r="77" spans="2:11" x14ac:dyDescent="0.3">
      <c r="B77"/>
      <c r="C77"/>
      <c r="D77"/>
      <c r="E77"/>
      <c r="F77"/>
      <c r="G77"/>
      <c r="H77"/>
      <c r="I77"/>
      <c r="J77"/>
      <c r="K77"/>
    </row>
    <row r="78" spans="2:11" x14ac:dyDescent="0.3">
      <c r="B78"/>
      <c r="C78"/>
      <c r="D78"/>
      <c r="E78"/>
      <c r="F78"/>
      <c r="G78"/>
      <c r="H78"/>
      <c r="I78"/>
      <c r="J78"/>
      <c r="K78"/>
    </row>
    <row r="79" spans="2:11" x14ac:dyDescent="0.3">
      <c r="B79"/>
      <c r="C79"/>
      <c r="D79"/>
      <c r="E79"/>
      <c r="F79"/>
      <c r="G79"/>
      <c r="H79"/>
      <c r="I79"/>
      <c r="J79"/>
      <c r="K79"/>
    </row>
    <row r="80" spans="2:11" x14ac:dyDescent="0.3">
      <c r="B80"/>
      <c r="C80"/>
      <c r="D80"/>
      <c r="E80"/>
      <c r="F80"/>
      <c r="G80"/>
      <c r="H80"/>
      <c r="I80"/>
      <c r="J80"/>
      <c r="K80"/>
    </row>
    <row r="81" spans="2:11" x14ac:dyDescent="0.3">
      <c r="B81"/>
      <c r="C81"/>
      <c r="D81"/>
      <c r="E81"/>
      <c r="F81"/>
      <c r="G81"/>
      <c r="H81"/>
      <c r="I81"/>
      <c r="J81"/>
      <c r="K81"/>
    </row>
    <row r="82" spans="2:11" x14ac:dyDescent="0.3">
      <c r="B82"/>
      <c r="C82"/>
      <c r="D82"/>
      <c r="E82"/>
      <c r="F82"/>
      <c r="G82"/>
      <c r="H82"/>
      <c r="I82"/>
      <c r="J82"/>
      <c r="K82"/>
    </row>
    <row r="83" spans="2:11" x14ac:dyDescent="0.3">
      <c r="B83"/>
      <c r="C83"/>
      <c r="D83"/>
      <c r="E83"/>
      <c r="F83"/>
      <c r="G83"/>
      <c r="H83"/>
      <c r="I83"/>
      <c r="J83"/>
      <c r="K83"/>
    </row>
    <row r="84" spans="2:11" x14ac:dyDescent="0.3">
      <c r="B84"/>
      <c r="C84"/>
      <c r="D84"/>
      <c r="E84"/>
      <c r="F84"/>
      <c r="G84"/>
      <c r="H84"/>
      <c r="I84"/>
      <c r="J84"/>
      <c r="K84"/>
    </row>
    <row r="85" spans="2:11" x14ac:dyDescent="0.3">
      <c r="B85"/>
      <c r="C85"/>
      <c r="D85"/>
      <c r="E85"/>
      <c r="F85"/>
      <c r="G85"/>
      <c r="H85"/>
      <c r="I85"/>
      <c r="J85"/>
      <c r="K85"/>
    </row>
    <row r="86" spans="2:11" x14ac:dyDescent="0.3">
      <c r="B86"/>
      <c r="C86"/>
      <c r="D86"/>
      <c r="E86"/>
      <c r="F86"/>
      <c r="G86"/>
      <c r="H86"/>
      <c r="I86"/>
      <c r="J86"/>
      <c r="K86"/>
    </row>
    <row r="87" spans="2:11" x14ac:dyDescent="0.3">
      <c r="B87"/>
      <c r="C87"/>
      <c r="D87"/>
      <c r="E87"/>
      <c r="F87"/>
      <c r="G87"/>
      <c r="H87"/>
      <c r="I87"/>
      <c r="J87"/>
      <c r="K87"/>
    </row>
    <row r="88" spans="2:11" x14ac:dyDescent="0.3">
      <c r="B88"/>
      <c r="C88"/>
      <c r="D88"/>
      <c r="E88"/>
      <c r="F88"/>
      <c r="G88"/>
      <c r="H88"/>
      <c r="I88"/>
      <c r="J88"/>
      <c r="K88"/>
    </row>
    <row r="89" spans="2:11" x14ac:dyDescent="0.3">
      <c r="B89"/>
      <c r="C89"/>
      <c r="D89"/>
      <c r="E89"/>
      <c r="F89"/>
      <c r="G89"/>
      <c r="H89"/>
      <c r="I89"/>
      <c r="J89"/>
      <c r="K89"/>
    </row>
    <row r="90" spans="2:11" x14ac:dyDescent="0.3">
      <c r="B90"/>
      <c r="C90"/>
      <c r="D90"/>
      <c r="E90"/>
      <c r="F90"/>
      <c r="G90"/>
      <c r="H90"/>
      <c r="I90"/>
      <c r="J90"/>
      <c r="K90"/>
    </row>
    <row r="91" spans="2:11" x14ac:dyDescent="0.3">
      <c r="B91"/>
      <c r="C91"/>
      <c r="D91"/>
      <c r="E91"/>
      <c r="F91"/>
      <c r="G91"/>
      <c r="H91"/>
      <c r="I91"/>
      <c r="J91"/>
      <c r="K91"/>
    </row>
    <row r="92" spans="2:11" x14ac:dyDescent="0.3">
      <c r="B92"/>
      <c r="C92"/>
      <c r="D92"/>
      <c r="E92"/>
      <c r="F92"/>
      <c r="G92"/>
      <c r="H92"/>
      <c r="I92"/>
      <c r="J92"/>
      <c r="K92"/>
    </row>
    <row r="93" spans="2:11" x14ac:dyDescent="0.3">
      <c r="B93"/>
      <c r="C93"/>
      <c r="D93"/>
      <c r="E93"/>
      <c r="F93"/>
      <c r="G93"/>
      <c r="H93"/>
      <c r="I93"/>
      <c r="J93"/>
      <c r="K93"/>
    </row>
    <row r="94" spans="2:11" x14ac:dyDescent="0.3">
      <c r="B94"/>
      <c r="C94"/>
      <c r="D94"/>
      <c r="E94"/>
      <c r="F94"/>
      <c r="G94"/>
      <c r="H94"/>
      <c r="I94"/>
      <c r="J94"/>
      <c r="K94"/>
    </row>
    <row r="95" spans="2:11" x14ac:dyDescent="0.3">
      <c r="B95"/>
      <c r="C95"/>
      <c r="D95"/>
      <c r="E95"/>
      <c r="F95"/>
      <c r="G95"/>
      <c r="H95"/>
      <c r="I95"/>
      <c r="J95"/>
      <c r="K95"/>
    </row>
    <row r="96" spans="2:11" x14ac:dyDescent="0.3">
      <c r="B96"/>
      <c r="C96"/>
      <c r="D96"/>
      <c r="E96"/>
      <c r="F96"/>
      <c r="G96"/>
      <c r="H96"/>
      <c r="I96"/>
      <c r="J96"/>
      <c r="K96"/>
    </row>
    <row r="97" spans="2:11" x14ac:dyDescent="0.3">
      <c r="B97"/>
      <c r="C97"/>
      <c r="D97"/>
      <c r="E97"/>
      <c r="F97"/>
      <c r="G97"/>
      <c r="H97"/>
      <c r="I97"/>
      <c r="J97"/>
      <c r="K97"/>
    </row>
    <row r="98" spans="2:11" x14ac:dyDescent="0.3">
      <c r="B98"/>
      <c r="C98"/>
      <c r="D98"/>
      <c r="E98"/>
      <c r="F98"/>
      <c r="G98"/>
      <c r="H98"/>
      <c r="I98"/>
      <c r="J98"/>
      <c r="K98"/>
    </row>
    <row r="99" spans="2:11" x14ac:dyDescent="0.3">
      <c r="B99"/>
      <c r="C99"/>
      <c r="D99"/>
      <c r="E99"/>
      <c r="F99"/>
      <c r="G99"/>
      <c r="H99"/>
      <c r="I99"/>
      <c r="J99"/>
      <c r="K99"/>
    </row>
    <row r="100" spans="2:11" x14ac:dyDescent="0.3">
      <c r="B100"/>
      <c r="C100"/>
      <c r="D100"/>
      <c r="E100"/>
      <c r="F100"/>
      <c r="G100"/>
      <c r="H100"/>
      <c r="I100"/>
      <c r="J100"/>
      <c r="K100"/>
    </row>
    <row r="101" spans="2:11" x14ac:dyDescent="0.3">
      <c r="B101"/>
      <c r="C101"/>
      <c r="D101"/>
      <c r="E101"/>
      <c r="F101"/>
      <c r="G101"/>
      <c r="H101"/>
      <c r="I101"/>
      <c r="J101"/>
      <c r="K101"/>
    </row>
    <row r="102" spans="2:11" x14ac:dyDescent="0.3">
      <c r="B102"/>
      <c r="C102"/>
      <c r="D102"/>
      <c r="E102"/>
      <c r="F102"/>
      <c r="G102"/>
      <c r="H102"/>
      <c r="I102"/>
      <c r="J102"/>
      <c r="K102"/>
    </row>
    <row r="103" spans="2:11" x14ac:dyDescent="0.3">
      <c r="B103"/>
      <c r="C103"/>
      <c r="D103"/>
      <c r="E103"/>
      <c r="F103"/>
      <c r="G103"/>
      <c r="H103"/>
      <c r="I103"/>
      <c r="J103"/>
      <c r="K103"/>
    </row>
    <row r="104" spans="2:11" x14ac:dyDescent="0.3">
      <c r="B104"/>
      <c r="C104"/>
      <c r="D104"/>
      <c r="E104"/>
      <c r="F104"/>
      <c r="G104"/>
      <c r="H104"/>
      <c r="I104"/>
      <c r="J104"/>
      <c r="K104"/>
    </row>
    <row r="105" spans="2:11" x14ac:dyDescent="0.3">
      <c r="B105"/>
      <c r="C105"/>
      <c r="D105"/>
      <c r="E105"/>
      <c r="F105"/>
      <c r="G105"/>
      <c r="H105"/>
      <c r="I105"/>
      <c r="J105"/>
      <c r="K105"/>
    </row>
    <row r="106" spans="2:11" x14ac:dyDescent="0.3">
      <c r="B106"/>
      <c r="C106"/>
      <c r="D106"/>
      <c r="E106"/>
      <c r="F106"/>
      <c r="G106"/>
      <c r="H106"/>
      <c r="I106"/>
      <c r="J106"/>
      <c r="K106"/>
    </row>
    <row r="107" spans="2:11" x14ac:dyDescent="0.3">
      <c r="B107"/>
      <c r="C107"/>
      <c r="D107"/>
      <c r="E107"/>
      <c r="F107"/>
      <c r="G107"/>
      <c r="H107"/>
      <c r="I107"/>
      <c r="J107"/>
      <c r="K107"/>
    </row>
    <row r="108" spans="2:11" x14ac:dyDescent="0.3">
      <c r="B108"/>
      <c r="C108"/>
      <c r="D108"/>
      <c r="E108"/>
      <c r="F108"/>
      <c r="G108"/>
      <c r="H108"/>
      <c r="I108"/>
      <c r="J108"/>
      <c r="K108"/>
    </row>
    <row r="109" spans="2:11" x14ac:dyDescent="0.3">
      <c r="B109"/>
      <c r="C109"/>
      <c r="D109"/>
      <c r="E109"/>
      <c r="F109"/>
      <c r="G109"/>
      <c r="H109"/>
      <c r="I109"/>
      <c r="J109"/>
      <c r="K109"/>
    </row>
    <row r="110" spans="2:11" x14ac:dyDescent="0.3">
      <c r="B110"/>
      <c r="C110"/>
      <c r="D110"/>
      <c r="E110"/>
      <c r="F110"/>
      <c r="G110"/>
      <c r="H110"/>
      <c r="I110"/>
      <c r="J110"/>
      <c r="K110"/>
    </row>
    <row r="111" spans="2:11" x14ac:dyDescent="0.3">
      <c r="B111"/>
      <c r="C111"/>
      <c r="D111"/>
      <c r="E111"/>
      <c r="F111"/>
      <c r="G111"/>
      <c r="H111"/>
      <c r="I111"/>
      <c r="J111"/>
      <c r="K111"/>
    </row>
    <row r="112" spans="2:11" x14ac:dyDescent="0.3">
      <c r="B112"/>
      <c r="C112"/>
      <c r="D112"/>
      <c r="E112"/>
      <c r="F112"/>
      <c r="G112"/>
      <c r="H112"/>
      <c r="I112"/>
      <c r="J112"/>
      <c r="K112"/>
    </row>
    <row r="113" spans="2:11" x14ac:dyDescent="0.3">
      <c r="B113"/>
      <c r="C113"/>
      <c r="D113"/>
      <c r="E113"/>
      <c r="F113"/>
      <c r="G113"/>
      <c r="H113"/>
      <c r="I113"/>
      <c r="J113"/>
      <c r="K113"/>
    </row>
    <row r="114" spans="2:11" x14ac:dyDescent="0.3">
      <c r="B114"/>
      <c r="C114"/>
      <c r="D114"/>
      <c r="E114"/>
      <c r="F114"/>
      <c r="G114"/>
      <c r="H114"/>
      <c r="I114"/>
      <c r="J114"/>
      <c r="K114"/>
    </row>
    <row r="115" spans="2:11" x14ac:dyDescent="0.3">
      <c r="B115"/>
      <c r="C115"/>
      <c r="D115"/>
      <c r="E115"/>
      <c r="F115"/>
      <c r="G115"/>
      <c r="H115"/>
      <c r="I115"/>
      <c r="J115"/>
      <c r="K115"/>
    </row>
    <row r="116" spans="2:11" x14ac:dyDescent="0.3">
      <c r="B116"/>
      <c r="C116"/>
      <c r="D116"/>
      <c r="E116"/>
      <c r="F116"/>
      <c r="G116"/>
      <c r="H116"/>
      <c r="I116"/>
      <c r="J116"/>
      <c r="K116"/>
    </row>
    <row r="117" spans="2:11" x14ac:dyDescent="0.3">
      <c r="B117"/>
      <c r="C117"/>
      <c r="D117"/>
      <c r="E117"/>
      <c r="F117"/>
      <c r="G117"/>
      <c r="H117"/>
      <c r="I117"/>
      <c r="J117"/>
      <c r="K117"/>
    </row>
    <row r="118" spans="2:11" x14ac:dyDescent="0.3">
      <c r="B118"/>
      <c r="C118"/>
      <c r="D118"/>
      <c r="E118"/>
      <c r="F118"/>
      <c r="G118"/>
      <c r="H118"/>
      <c r="I118"/>
      <c r="J118"/>
      <c r="K118"/>
    </row>
    <row r="119" spans="2:11" x14ac:dyDescent="0.3">
      <c r="B119"/>
      <c r="C119"/>
      <c r="D119"/>
      <c r="E119"/>
      <c r="F119"/>
      <c r="G119"/>
      <c r="H119"/>
      <c r="I119"/>
      <c r="J119"/>
      <c r="K119"/>
    </row>
    <row r="120" spans="2:11" x14ac:dyDescent="0.3">
      <c r="B120"/>
      <c r="C120"/>
      <c r="D120"/>
      <c r="E120"/>
      <c r="F120"/>
      <c r="G120"/>
      <c r="H120"/>
      <c r="I120"/>
      <c r="J120"/>
      <c r="K120"/>
    </row>
    <row r="121" spans="2:11" x14ac:dyDescent="0.3">
      <c r="B121"/>
      <c r="C121"/>
      <c r="D121"/>
      <c r="E121"/>
      <c r="F121"/>
      <c r="G121"/>
      <c r="H121"/>
      <c r="I121"/>
      <c r="J121"/>
      <c r="K121"/>
    </row>
    <row r="122" spans="2:11" x14ac:dyDescent="0.3">
      <c r="B122"/>
      <c r="C122"/>
      <c r="D122"/>
      <c r="E122"/>
      <c r="F122"/>
      <c r="G122"/>
      <c r="H122"/>
      <c r="I122"/>
      <c r="J122"/>
      <c r="K122"/>
    </row>
    <row r="123" spans="2:11" x14ac:dyDescent="0.3">
      <c r="B123"/>
      <c r="C123"/>
      <c r="D123"/>
      <c r="E123"/>
      <c r="F123"/>
      <c r="G123"/>
      <c r="H123"/>
      <c r="I123"/>
      <c r="J123"/>
      <c r="K123"/>
    </row>
    <row r="124" spans="2:11" x14ac:dyDescent="0.3">
      <c r="B124"/>
      <c r="C124"/>
      <c r="D124"/>
      <c r="E124"/>
      <c r="F124"/>
      <c r="G124"/>
      <c r="H124"/>
      <c r="I124"/>
      <c r="J124"/>
      <c r="K124"/>
    </row>
    <row r="125" spans="2:11" x14ac:dyDescent="0.3">
      <c r="B125"/>
      <c r="C125"/>
      <c r="D125"/>
      <c r="E125"/>
      <c r="F125"/>
      <c r="G125"/>
      <c r="H125"/>
      <c r="I125"/>
      <c r="J125"/>
      <c r="K125"/>
    </row>
    <row r="126" spans="2:11" x14ac:dyDescent="0.3">
      <c r="B126"/>
      <c r="C126"/>
      <c r="D126"/>
      <c r="E126"/>
      <c r="F126"/>
      <c r="G126"/>
      <c r="H126"/>
      <c r="I126"/>
      <c r="J126"/>
      <c r="K126"/>
    </row>
    <row r="127" spans="2:11" x14ac:dyDescent="0.3">
      <c r="B127"/>
      <c r="C127"/>
      <c r="D127"/>
      <c r="E127"/>
      <c r="F127"/>
      <c r="G127"/>
      <c r="H127"/>
      <c r="I127"/>
      <c r="J127"/>
      <c r="K127"/>
    </row>
    <row r="128" spans="2:11" x14ac:dyDescent="0.3">
      <c r="B128"/>
      <c r="C128"/>
      <c r="D128"/>
      <c r="E128"/>
      <c r="F128"/>
      <c r="G128"/>
      <c r="H128"/>
      <c r="I128"/>
      <c r="J128"/>
      <c r="K128"/>
    </row>
    <row r="129" spans="2:11" x14ac:dyDescent="0.3">
      <c r="B129"/>
      <c r="C129"/>
      <c r="D129"/>
      <c r="E129"/>
      <c r="F129"/>
      <c r="G129"/>
      <c r="H129"/>
      <c r="I129"/>
      <c r="J129"/>
      <c r="K129"/>
    </row>
    <row r="130" spans="2:11" x14ac:dyDescent="0.3">
      <c r="B130"/>
      <c r="C130"/>
      <c r="D130"/>
      <c r="E130"/>
      <c r="F130"/>
      <c r="G130"/>
      <c r="H130"/>
      <c r="I130"/>
      <c r="J130"/>
      <c r="K130"/>
    </row>
    <row r="131" spans="2:11" x14ac:dyDescent="0.3">
      <c r="B131"/>
      <c r="C131"/>
      <c r="D131"/>
      <c r="E131"/>
      <c r="F131"/>
      <c r="G131"/>
      <c r="H131"/>
      <c r="I131"/>
      <c r="J131"/>
      <c r="K131"/>
    </row>
    <row r="132" spans="2:11" x14ac:dyDescent="0.3">
      <c r="B132"/>
      <c r="C132"/>
      <c r="D132"/>
      <c r="E132"/>
      <c r="F132"/>
      <c r="G132"/>
      <c r="H132"/>
      <c r="I132"/>
      <c r="J132"/>
      <c r="K132"/>
    </row>
    <row r="133" spans="2:11" x14ac:dyDescent="0.3">
      <c r="B133"/>
      <c r="C133"/>
      <c r="D133"/>
      <c r="E133"/>
      <c r="F133"/>
      <c r="G133"/>
      <c r="H133"/>
      <c r="I133"/>
      <c r="J133"/>
      <c r="K133"/>
    </row>
    <row r="134" spans="2:11" x14ac:dyDescent="0.3">
      <c r="B134"/>
      <c r="C134"/>
      <c r="D134"/>
      <c r="E134"/>
      <c r="F134"/>
      <c r="G134"/>
      <c r="H134"/>
      <c r="I134"/>
      <c r="J134"/>
      <c r="K134"/>
    </row>
    <row r="135" spans="2:11" x14ac:dyDescent="0.3">
      <c r="B135"/>
      <c r="C135"/>
      <c r="D135"/>
      <c r="E135"/>
      <c r="F135"/>
      <c r="G135"/>
      <c r="H135"/>
      <c r="I135"/>
      <c r="J135"/>
      <c r="K135"/>
    </row>
    <row r="136" spans="2:11" x14ac:dyDescent="0.3">
      <c r="B136"/>
      <c r="C136"/>
      <c r="D136"/>
      <c r="E136"/>
      <c r="F136"/>
      <c r="G136"/>
      <c r="H136"/>
      <c r="I136"/>
      <c r="J136"/>
      <c r="K136"/>
    </row>
    <row r="137" spans="2:11" x14ac:dyDescent="0.3">
      <c r="B137"/>
      <c r="C137"/>
      <c r="D137"/>
      <c r="E137"/>
      <c r="F137"/>
      <c r="G137"/>
      <c r="H137"/>
      <c r="I137"/>
      <c r="J137"/>
      <c r="K137"/>
    </row>
    <row r="138" spans="2:11" x14ac:dyDescent="0.3">
      <c r="B138"/>
      <c r="C138"/>
      <c r="D138"/>
      <c r="E138"/>
      <c r="F138"/>
      <c r="G138"/>
      <c r="H138"/>
      <c r="I138"/>
      <c r="J138"/>
      <c r="K138"/>
    </row>
    <row r="139" spans="2:11" x14ac:dyDescent="0.3">
      <c r="B139"/>
      <c r="C139"/>
      <c r="D139"/>
      <c r="E139"/>
      <c r="F139"/>
      <c r="G139"/>
      <c r="H139"/>
      <c r="I139"/>
      <c r="J139"/>
      <c r="K139"/>
    </row>
    <row r="140" spans="2:11" x14ac:dyDescent="0.3">
      <c r="B140"/>
      <c r="C140"/>
      <c r="D140"/>
      <c r="E140"/>
      <c r="F140"/>
      <c r="G140"/>
      <c r="H140"/>
      <c r="I140"/>
      <c r="J140"/>
      <c r="K140"/>
    </row>
    <row r="141" spans="2:11" x14ac:dyDescent="0.3">
      <c r="B141"/>
      <c r="C141"/>
      <c r="D141"/>
      <c r="E141"/>
      <c r="F141"/>
      <c r="G141"/>
      <c r="H141"/>
      <c r="I141"/>
      <c r="J141"/>
      <c r="K141"/>
    </row>
    <row r="142" spans="2:11" x14ac:dyDescent="0.3">
      <c r="B142"/>
      <c r="C142"/>
      <c r="D142"/>
      <c r="E142"/>
      <c r="F142"/>
      <c r="G142"/>
      <c r="H142"/>
      <c r="I142"/>
      <c r="J142"/>
      <c r="K142"/>
    </row>
    <row r="143" spans="2:11" x14ac:dyDescent="0.3">
      <c r="B143"/>
      <c r="C143"/>
      <c r="D143"/>
      <c r="E143"/>
      <c r="F143"/>
      <c r="G143"/>
      <c r="H143"/>
      <c r="I143"/>
      <c r="J143"/>
      <c r="K143"/>
    </row>
    <row r="144" spans="2:11" x14ac:dyDescent="0.3">
      <c r="B144"/>
      <c r="C144"/>
      <c r="D144"/>
      <c r="E144"/>
      <c r="F144"/>
      <c r="G144"/>
      <c r="H144"/>
      <c r="I144"/>
      <c r="J144"/>
      <c r="K144"/>
    </row>
    <row r="145" spans="2:11" x14ac:dyDescent="0.3">
      <c r="B145"/>
      <c r="C145"/>
      <c r="D145"/>
      <c r="E145"/>
      <c r="F145"/>
      <c r="G145"/>
      <c r="H145"/>
      <c r="I145"/>
      <c r="J145"/>
      <c r="K145"/>
    </row>
    <row r="146" spans="2:11" x14ac:dyDescent="0.3">
      <c r="B146"/>
      <c r="C146"/>
      <c r="D146"/>
      <c r="E146"/>
      <c r="F146"/>
      <c r="G146"/>
      <c r="H146"/>
      <c r="I146"/>
      <c r="J146"/>
      <c r="K146"/>
    </row>
    <row r="147" spans="2:11" x14ac:dyDescent="0.3">
      <c r="B147"/>
      <c r="C147"/>
      <c r="D147"/>
      <c r="E147"/>
      <c r="F147"/>
      <c r="G147"/>
      <c r="H147"/>
      <c r="I147"/>
      <c r="J147"/>
      <c r="K147"/>
    </row>
    <row r="148" spans="2:11" x14ac:dyDescent="0.3">
      <c r="B148"/>
      <c r="C148"/>
      <c r="D148"/>
      <c r="E148"/>
      <c r="F148"/>
      <c r="G148"/>
      <c r="H148"/>
      <c r="I148"/>
      <c r="J148"/>
      <c r="K148"/>
    </row>
    <row r="149" spans="2:11" x14ac:dyDescent="0.3">
      <c r="B149"/>
      <c r="C149"/>
      <c r="D149"/>
      <c r="E149"/>
      <c r="F149"/>
      <c r="G149"/>
      <c r="H149"/>
      <c r="I149"/>
      <c r="J149"/>
      <c r="K149"/>
    </row>
    <row r="150" spans="2:11" x14ac:dyDescent="0.3">
      <c r="B150"/>
      <c r="C150"/>
      <c r="D150"/>
      <c r="E150"/>
      <c r="F150"/>
      <c r="G150"/>
      <c r="H150"/>
      <c r="I150"/>
      <c r="J150"/>
      <c r="K150"/>
    </row>
    <row r="151" spans="2:11" x14ac:dyDescent="0.3">
      <c r="B151"/>
      <c r="C151"/>
      <c r="D151"/>
      <c r="E151"/>
      <c r="F151"/>
      <c r="G151"/>
      <c r="H151"/>
      <c r="I151"/>
      <c r="J151"/>
      <c r="K151"/>
    </row>
    <row r="152" spans="2:11" x14ac:dyDescent="0.3">
      <c r="B152"/>
      <c r="C152"/>
      <c r="D152"/>
      <c r="E152"/>
      <c r="F152"/>
      <c r="G152"/>
      <c r="H152"/>
      <c r="I152"/>
      <c r="J152"/>
      <c r="K152"/>
    </row>
    <row r="153" spans="2:11" x14ac:dyDescent="0.3">
      <c r="B153"/>
      <c r="C153"/>
      <c r="D153"/>
      <c r="E153"/>
      <c r="F153"/>
      <c r="G153"/>
      <c r="H153"/>
      <c r="I153"/>
      <c r="J153"/>
      <c r="K153"/>
    </row>
    <row r="154" spans="2:11" x14ac:dyDescent="0.3">
      <c r="B154"/>
      <c r="C154"/>
      <c r="D154"/>
      <c r="E154"/>
      <c r="F154"/>
      <c r="G154"/>
      <c r="H154"/>
      <c r="I154"/>
      <c r="J154"/>
      <c r="K154"/>
    </row>
    <row r="155" spans="2:11" x14ac:dyDescent="0.3">
      <c r="B155"/>
      <c r="C155"/>
      <c r="D155"/>
      <c r="E155"/>
      <c r="F155"/>
      <c r="G155"/>
      <c r="H155"/>
      <c r="I155"/>
      <c r="J155"/>
      <c r="K155"/>
    </row>
    <row r="156" spans="2:11" x14ac:dyDescent="0.3">
      <c r="B156"/>
      <c r="C156"/>
      <c r="D156"/>
      <c r="E156"/>
      <c r="F156"/>
      <c r="G156"/>
      <c r="H156"/>
      <c r="I156"/>
      <c r="J156"/>
      <c r="K156"/>
    </row>
    <row r="157" spans="2:11" x14ac:dyDescent="0.3">
      <c r="B157"/>
      <c r="C157"/>
      <c r="D157"/>
      <c r="E157"/>
      <c r="F157"/>
      <c r="G157"/>
      <c r="H157"/>
      <c r="I157"/>
      <c r="J157"/>
      <c r="K157"/>
    </row>
    <row r="158" spans="2:11" x14ac:dyDescent="0.3">
      <c r="B158"/>
      <c r="C158"/>
      <c r="D158"/>
      <c r="E158"/>
      <c r="F158"/>
      <c r="G158"/>
      <c r="H158"/>
      <c r="I158"/>
      <c r="J158"/>
      <c r="K158"/>
    </row>
    <row r="159" spans="2:11" x14ac:dyDescent="0.3">
      <c r="B159"/>
      <c r="C159"/>
      <c r="D159"/>
      <c r="E159"/>
      <c r="F159"/>
      <c r="G159"/>
      <c r="H159"/>
      <c r="I159"/>
      <c r="J159"/>
      <c r="K159"/>
    </row>
    <row r="160" spans="2:11" x14ac:dyDescent="0.3">
      <c r="B160"/>
      <c r="C160"/>
      <c r="D160"/>
      <c r="E160"/>
      <c r="F160"/>
      <c r="G160"/>
      <c r="H160"/>
      <c r="I160"/>
      <c r="J160"/>
      <c r="K160"/>
    </row>
    <row r="161" spans="2:11" x14ac:dyDescent="0.3">
      <c r="B161"/>
      <c r="C161"/>
      <c r="D161"/>
      <c r="E161"/>
      <c r="F161"/>
      <c r="G161"/>
      <c r="H161"/>
      <c r="I161"/>
      <c r="J161"/>
      <c r="K161"/>
    </row>
    <row r="162" spans="2:11" x14ac:dyDescent="0.3">
      <c r="B162"/>
      <c r="C162"/>
      <c r="D162"/>
      <c r="E162"/>
      <c r="F162"/>
      <c r="G162"/>
      <c r="H162"/>
      <c r="I162"/>
      <c r="J162"/>
      <c r="K162"/>
    </row>
    <row r="163" spans="2:11" x14ac:dyDescent="0.3">
      <c r="B163"/>
      <c r="C163"/>
      <c r="D163"/>
      <c r="E163"/>
      <c r="F163"/>
      <c r="G163"/>
      <c r="H163"/>
      <c r="I163"/>
      <c r="J163"/>
      <c r="K163"/>
    </row>
    <row r="164" spans="2:11" x14ac:dyDescent="0.3">
      <c r="B164"/>
      <c r="C164"/>
      <c r="D164"/>
      <c r="E164"/>
      <c r="F164"/>
      <c r="G164"/>
      <c r="H164"/>
      <c r="I164"/>
      <c r="J164"/>
      <c r="K164"/>
    </row>
    <row r="165" spans="2:11" x14ac:dyDescent="0.3">
      <c r="B165"/>
      <c r="C165"/>
      <c r="D165"/>
      <c r="E165"/>
      <c r="F165"/>
      <c r="G165"/>
      <c r="H165"/>
      <c r="I165"/>
      <c r="J165"/>
      <c r="K165"/>
    </row>
    <row r="166" spans="2:11" x14ac:dyDescent="0.3">
      <c r="B166"/>
      <c r="C166"/>
      <c r="D166"/>
      <c r="E166"/>
      <c r="F166"/>
      <c r="G166"/>
      <c r="H166"/>
      <c r="I166"/>
      <c r="J166"/>
      <c r="K166"/>
    </row>
    <row r="167" spans="2:11" x14ac:dyDescent="0.3">
      <c r="B167"/>
      <c r="C167"/>
      <c r="D167"/>
      <c r="E167"/>
      <c r="F167"/>
      <c r="G167"/>
      <c r="H167"/>
      <c r="I167"/>
      <c r="J167"/>
      <c r="K167"/>
    </row>
    <row r="168" spans="2:11" x14ac:dyDescent="0.3">
      <c r="B168"/>
      <c r="C168"/>
      <c r="D168"/>
      <c r="E168"/>
      <c r="F168"/>
      <c r="G168"/>
      <c r="H168"/>
      <c r="I168"/>
      <c r="J168"/>
      <c r="K168"/>
    </row>
    <row r="169" spans="2:11" x14ac:dyDescent="0.3">
      <c r="B169"/>
      <c r="C169"/>
      <c r="D169"/>
      <c r="E169"/>
      <c r="F169"/>
      <c r="G169"/>
      <c r="H169"/>
      <c r="I169"/>
      <c r="J169"/>
      <c r="K169"/>
    </row>
    <row r="170" spans="2:11" x14ac:dyDescent="0.3">
      <c r="B170"/>
      <c r="C170"/>
      <c r="D170"/>
      <c r="E170"/>
      <c r="F170"/>
      <c r="G170"/>
      <c r="H170"/>
      <c r="I170"/>
      <c r="J170"/>
      <c r="K170"/>
    </row>
    <row r="171" spans="2:11" x14ac:dyDescent="0.3">
      <c r="B171"/>
      <c r="C171"/>
      <c r="D171"/>
      <c r="E171"/>
      <c r="F171"/>
      <c r="G171"/>
      <c r="H171"/>
      <c r="I171"/>
      <c r="J171"/>
      <c r="K171"/>
    </row>
    <row r="172" spans="2:11" x14ac:dyDescent="0.3">
      <c r="B172"/>
      <c r="C172"/>
      <c r="D172"/>
      <c r="E172"/>
      <c r="F172"/>
      <c r="G172"/>
      <c r="H172"/>
      <c r="I172"/>
      <c r="J172"/>
      <c r="K172"/>
    </row>
    <row r="173" spans="2:11" x14ac:dyDescent="0.3">
      <c r="B173"/>
      <c r="C173"/>
      <c r="D173"/>
      <c r="E173"/>
      <c r="F173"/>
      <c r="G173"/>
      <c r="H173"/>
      <c r="I173"/>
      <c r="J173"/>
      <c r="K173"/>
    </row>
    <row r="174" spans="2:11" x14ac:dyDescent="0.3">
      <c r="B174"/>
      <c r="C174"/>
      <c r="D174"/>
      <c r="E174"/>
      <c r="F174"/>
      <c r="G174"/>
      <c r="H174"/>
      <c r="I174"/>
      <c r="J174"/>
      <c r="K174"/>
    </row>
    <row r="175" spans="2:11" x14ac:dyDescent="0.3">
      <c r="B175"/>
      <c r="C175"/>
      <c r="D175"/>
      <c r="E175"/>
      <c r="F175"/>
      <c r="G175"/>
      <c r="H175"/>
      <c r="I175"/>
      <c r="J175"/>
      <c r="K175"/>
    </row>
    <row r="176" spans="2:11" x14ac:dyDescent="0.3">
      <c r="B176"/>
      <c r="C176"/>
      <c r="D176"/>
      <c r="E176"/>
      <c r="F176"/>
      <c r="G176"/>
      <c r="H176"/>
      <c r="I176"/>
      <c r="J176"/>
      <c r="K176"/>
    </row>
    <row r="177" spans="2:11" x14ac:dyDescent="0.3">
      <c r="B177"/>
      <c r="C177"/>
      <c r="D177"/>
      <c r="E177"/>
      <c r="F177"/>
      <c r="G177"/>
      <c r="H177"/>
      <c r="I177"/>
      <c r="J177"/>
      <c r="K177"/>
    </row>
    <row r="178" spans="2:11" x14ac:dyDescent="0.3">
      <c r="B178"/>
      <c r="C178"/>
      <c r="D178"/>
      <c r="E178"/>
      <c r="F178"/>
      <c r="G178"/>
      <c r="H178"/>
      <c r="I178"/>
      <c r="J178"/>
      <c r="K178"/>
    </row>
    <row r="179" spans="2:11" x14ac:dyDescent="0.3">
      <c r="B179"/>
      <c r="C179"/>
      <c r="D179"/>
      <c r="E179"/>
      <c r="F179"/>
      <c r="G179"/>
      <c r="H179"/>
      <c r="I179"/>
      <c r="J179"/>
      <c r="K179"/>
    </row>
    <row r="180" spans="2:11" x14ac:dyDescent="0.3">
      <c r="B180"/>
      <c r="C180"/>
      <c r="D180"/>
      <c r="E180"/>
      <c r="F180"/>
      <c r="G180"/>
      <c r="H180"/>
      <c r="I180"/>
      <c r="J180"/>
      <c r="K180"/>
    </row>
    <row r="181" spans="2:11" x14ac:dyDescent="0.3">
      <c r="B181"/>
      <c r="C181"/>
      <c r="D181"/>
      <c r="E181"/>
      <c r="F181"/>
      <c r="G181"/>
      <c r="H181"/>
      <c r="I181"/>
      <c r="J181"/>
      <c r="K181"/>
    </row>
    <row r="182" spans="2:11" x14ac:dyDescent="0.3">
      <c r="B182"/>
      <c r="C182"/>
      <c r="D182"/>
      <c r="E182"/>
      <c r="F182"/>
      <c r="G182"/>
      <c r="H182"/>
      <c r="I182"/>
      <c r="J182"/>
      <c r="K182"/>
    </row>
    <row r="183" spans="2:11" x14ac:dyDescent="0.3">
      <c r="B183"/>
      <c r="C183"/>
      <c r="D183"/>
      <c r="E183"/>
      <c r="F183"/>
      <c r="G183"/>
      <c r="H183"/>
      <c r="I183"/>
      <c r="J183"/>
      <c r="K183"/>
    </row>
    <row r="184" spans="2:11" x14ac:dyDescent="0.3">
      <c r="B184"/>
      <c r="C184"/>
      <c r="D184"/>
      <c r="E184"/>
      <c r="F184"/>
      <c r="G184"/>
      <c r="H184"/>
      <c r="I184"/>
      <c r="J184"/>
      <c r="K184"/>
    </row>
    <row r="185" spans="2:11" x14ac:dyDescent="0.3">
      <c r="B185"/>
      <c r="C185"/>
      <c r="D185"/>
      <c r="E185"/>
      <c r="F185"/>
      <c r="G185"/>
      <c r="H185"/>
      <c r="I185"/>
      <c r="J185"/>
      <c r="K185"/>
    </row>
    <row r="186" spans="2:11" x14ac:dyDescent="0.3">
      <c r="B186"/>
      <c r="C186"/>
      <c r="D186"/>
      <c r="E186"/>
      <c r="F186"/>
      <c r="G186"/>
      <c r="H186"/>
      <c r="I186"/>
      <c r="J186"/>
      <c r="K186"/>
    </row>
    <row r="187" spans="2:11" x14ac:dyDescent="0.3">
      <c r="B187"/>
      <c r="C187"/>
      <c r="D187"/>
      <c r="E187"/>
      <c r="F187"/>
      <c r="G187"/>
      <c r="H187"/>
      <c r="I187"/>
      <c r="J187"/>
      <c r="K187"/>
    </row>
    <row r="188" spans="2:11" x14ac:dyDescent="0.3">
      <c r="B188"/>
      <c r="C188"/>
      <c r="D188"/>
      <c r="E188"/>
      <c r="F188"/>
      <c r="G188"/>
      <c r="H188"/>
      <c r="I188"/>
      <c r="J188"/>
      <c r="K188"/>
    </row>
    <row r="189" spans="2:11" x14ac:dyDescent="0.3">
      <c r="B189"/>
      <c r="C189"/>
      <c r="D189"/>
      <c r="E189"/>
      <c r="F189"/>
      <c r="G189"/>
      <c r="H189"/>
      <c r="I189"/>
      <c r="J189"/>
      <c r="K189"/>
    </row>
    <row r="190" spans="2:11" x14ac:dyDescent="0.3">
      <c r="B190"/>
      <c r="C190"/>
      <c r="D190"/>
      <c r="E190"/>
      <c r="F190"/>
      <c r="G190"/>
      <c r="H190"/>
      <c r="I190"/>
      <c r="J190"/>
      <c r="K190"/>
    </row>
    <row r="191" spans="2:11" x14ac:dyDescent="0.3">
      <c r="B191"/>
      <c r="C191"/>
      <c r="D191"/>
      <c r="E191"/>
      <c r="F191"/>
      <c r="G191"/>
      <c r="H191"/>
      <c r="I191"/>
      <c r="J191"/>
      <c r="K191"/>
    </row>
    <row r="192" spans="2:11" x14ac:dyDescent="0.3">
      <c r="B192"/>
      <c r="C192"/>
      <c r="D192"/>
      <c r="E192"/>
      <c r="F192"/>
      <c r="G192"/>
      <c r="H192"/>
      <c r="I192"/>
      <c r="J192"/>
      <c r="K192"/>
    </row>
    <row r="193" spans="2:11" x14ac:dyDescent="0.3">
      <c r="B193"/>
      <c r="C193"/>
      <c r="D193"/>
      <c r="E193"/>
      <c r="F193"/>
      <c r="G193"/>
      <c r="H193"/>
      <c r="I193"/>
      <c r="J193"/>
      <c r="K193"/>
    </row>
    <row r="194" spans="2:11" x14ac:dyDescent="0.3">
      <c r="B194"/>
      <c r="C194"/>
      <c r="D194"/>
      <c r="E194"/>
      <c r="F194"/>
      <c r="G194"/>
      <c r="H194"/>
      <c r="I194"/>
      <c r="J194"/>
      <c r="K194"/>
    </row>
    <row r="195" spans="2:11" x14ac:dyDescent="0.3">
      <c r="B195"/>
      <c r="C195"/>
      <c r="D195"/>
      <c r="E195"/>
      <c r="F195"/>
      <c r="G195"/>
      <c r="H195"/>
      <c r="I195"/>
      <c r="J195"/>
      <c r="K195"/>
    </row>
    <row r="196" spans="2:11" x14ac:dyDescent="0.3">
      <c r="B196"/>
      <c r="C196"/>
      <c r="D196"/>
      <c r="E196"/>
      <c r="F196"/>
      <c r="G196"/>
      <c r="H196"/>
      <c r="I196"/>
      <c r="J196"/>
      <c r="K196"/>
    </row>
    <row r="197" spans="2:11" x14ac:dyDescent="0.3">
      <c r="B197"/>
      <c r="C197"/>
      <c r="D197"/>
      <c r="E197"/>
      <c r="F197"/>
      <c r="G197"/>
      <c r="H197"/>
      <c r="I197"/>
      <c r="J197"/>
      <c r="K197"/>
    </row>
    <row r="198" spans="2:11" x14ac:dyDescent="0.3">
      <c r="B198"/>
      <c r="C198"/>
      <c r="D198"/>
      <c r="E198"/>
      <c r="F198"/>
      <c r="G198"/>
      <c r="H198"/>
      <c r="I198"/>
      <c r="J198"/>
      <c r="K198"/>
    </row>
    <row r="199" spans="2:11" x14ac:dyDescent="0.3">
      <c r="B199"/>
      <c r="C199"/>
      <c r="D199"/>
      <c r="E199"/>
      <c r="F199"/>
      <c r="G199"/>
      <c r="H199"/>
      <c r="I199"/>
      <c r="J199"/>
      <c r="K199"/>
    </row>
    <row r="200" spans="2:11" x14ac:dyDescent="0.3">
      <c r="B200"/>
      <c r="C200"/>
      <c r="D200"/>
      <c r="E200"/>
      <c r="F200"/>
      <c r="G200"/>
      <c r="H200"/>
      <c r="I200"/>
      <c r="J200"/>
      <c r="K200"/>
    </row>
    <row r="201" spans="2:11" x14ac:dyDescent="0.3">
      <c r="B201"/>
      <c r="C201"/>
      <c r="D201"/>
      <c r="E201"/>
      <c r="F201"/>
      <c r="G201"/>
      <c r="H201"/>
      <c r="I201"/>
      <c r="J201"/>
      <c r="K201"/>
    </row>
    <row r="202" spans="2:11" x14ac:dyDescent="0.3">
      <c r="B202"/>
      <c r="C202"/>
      <c r="D202"/>
      <c r="E202"/>
      <c r="F202"/>
      <c r="G202"/>
      <c r="H202"/>
      <c r="I202"/>
      <c r="J202"/>
      <c r="K202"/>
    </row>
    <row r="203" spans="2:11" x14ac:dyDescent="0.3">
      <c r="B203"/>
      <c r="C203"/>
      <c r="D203"/>
      <c r="E203"/>
      <c r="F203"/>
      <c r="G203"/>
      <c r="H203"/>
      <c r="I203"/>
      <c r="J203"/>
      <c r="K203"/>
    </row>
    <row r="204" spans="2:11" x14ac:dyDescent="0.3">
      <c r="B204"/>
      <c r="C204"/>
      <c r="D204"/>
      <c r="E204"/>
      <c r="F204"/>
      <c r="G204"/>
      <c r="H204"/>
      <c r="I204"/>
      <c r="J204"/>
      <c r="K204"/>
    </row>
    <row r="205" spans="2:11" x14ac:dyDescent="0.3">
      <c r="B205"/>
      <c r="C205"/>
      <c r="D205"/>
      <c r="E205"/>
      <c r="F205"/>
      <c r="G205"/>
      <c r="H205"/>
      <c r="I205"/>
      <c r="J205"/>
      <c r="K205"/>
    </row>
    <row r="206" spans="2:11" x14ac:dyDescent="0.3">
      <c r="B206"/>
      <c r="C206"/>
      <c r="D206"/>
      <c r="E206"/>
      <c r="F206"/>
      <c r="G206"/>
      <c r="H206"/>
      <c r="I206"/>
      <c r="J206"/>
      <c r="K206"/>
    </row>
    <row r="207" spans="2:11" x14ac:dyDescent="0.3">
      <c r="B207"/>
      <c r="C207"/>
      <c r="D207"/>
      <c r="E207"/>
      <c r="F207"/>
      <c r="G207"/>
      <c r="H207"/>
      <c r="I207"/>
      <c r="J207"/>
      <c r="K207"/>
    </row>
    <row r="208" spans="2:11" x14ac:dyDescent="0.3">
      <c r="B208"/>
      <c r="C208"/>
      <c r="D208"/>
      <c r="E208"/>
      <c r="F208"/>
      <c r="G208"/>
      <c r="H208"/>
      <c r="I208"/>
      <c r="J208"/>
      <c r="K208"/>
    </row>
    <row r="209" spans="2:11" x14ac:dyDescent="0.3">
      <c r="B209"/>
      <c r="C209"/>
      <c r="D209"/>
      <c r="E209"/>
      <c r="F209"/>
      <c r="G209"/>
      <c r="H209"/>
      <c r="I209"/>
      <c r="J209"/>
      <c r="K209"/>
    </row>
    <row r="210" spans="2:11" x14ac:dyDescent="0.3">
      <c r="B210"/>
      <c r="C210"/>
      <c r="D210"/>
      <c r="E210"/>
      <c r="F210"/>
      <c r="G210"/>
      <c r="H210"/>
      <c r="I210"/>
      <c r="J210"/>
      <c r="K210"/>
    </row>
    <row r="211" spans="2:11" x14ac:dyDescent="0.3">
      <c r="B211"/>
      <c r="C211"/>
      <c r="D211"/>
      <c r="E211"/>
      <c r="F211"/>
      <c r="G211"/>
      <c r="H211"/>
      <c r="I211"/>
      <c r="J211"/>
      <c r="K211"/>
    </row>
    <row r="212" spans="2:11" x14ac:dyDescent="0.3">
      <c r="B212"/>
      <c r="C212"/>
      <c r="D212"/>
      <c r="E212"/>
      <c r="F212"/>
      <c r="G212"/>
      <c r="H212"/>
      <c r="I212"/>
      <c r="J212"/>
      <c r="K212"/>
    </row>
    <row r="213" spans="2:11" x14ac:dyDescent="0.3">
      <c r="B213"/>
      <c r="C213"/>
      <c r="D213"/>
      <c r="E213"/>
      <c r="F213"/>
      <c r="G213"/>
      <c r="H213"/>
      <c r="I213"/>
      <c r="J213"/>
      <c r="K213"/>
    </row>
    <row r="214" spans="2:11" x14ac:dyDescent="0.3">
      <c r="B214"/>
      <c r="C214"/>
      <c r="D214"/>
      <c r="E214"/>
      <c r="F214"/>
      <c r="G214"/>
      <c r="H214"/>
      <c r="I214"/>
      <c r="J214"/>
      <c r="K214"/>
    </row>
    <row r="215" spans="2:11" x14ac:dyDescent="0.3">
      <c r="B215"/>
      <c r="C215"/>
      <c r="D215"/>
      <c r="E215"/>
      <c r="F215"/>
      <c r="G215"/>
      <c r="H215"/>
      <c r="I215"/>
      <c r="J215"/>
      <c r="K215"/>
    </row>
    <row r="216" spans="2:11" x14ac:dyDescent="0.3">
      <c r="B216"/>
      <c r="C216"/>
      <c r="D216"/>
      <c r="E216"/>
      <c r="F216"/>
      <c r="G216"/>
      <c r="H216"/>
      <c r="I216"/>
      <c r="J216"/>
      <c r="K216"/>
    </row>
    <row r="217" spans="2:11" x14ac:dyDescent="0.3">
      <c r="B217"/>
      <c r="C217"/>
      <c r="D217"/>
      <c r="E217"/>
      <c r="F217"/>
      <c r="G217"/>
      <c r="H217"/>
      <c r="I217"/>
      <c r="J217"/>
      <c r="K217"/>
    </row>
    <row r="218" spans="2:11" x14ac:dyDescent="0.3">
      <c r="B218"/>
      <c r="C218"/>
      <c r="D218"/>
      <c r="E218"/>
      <c r="F218"/>
      <c r="G218"/>
      <c r="H218"/>
      <c r="I218"/>
      <c r="J218"/>
      <c r="K218"/>
    </row>
    <row r="219" spans="2:11" x14ac:dyDescent="0.3">
      <c r="B219"/>
      <c r="C219"/>
      <c r="D219"/>
      <c r="E219"/>
      <c r="F219"/>
      <c r="G219"/>
      <c r="H219"/>
      <c r="I219"/>
      <c r="J219"/>
      <c r="K219"/>
    </row>
    <row r="220" spans="2:11" x14ac:dyDescent="0.3">
      <c r="B220"/>
      <c r="C220"/>
      <c r="D220"/>
      <c r="E220"/>
      <c r="F220"/>
      <c r="G220"/>
      <c r="H220"/>
      <c r="I220"/>
      <c r="J220"/>
      <c r="K220"/>
    </row>
    <row r="221" spans="2:11" x14ac:dyDescent="0.3">
      <c r="B221"/>
      <c r="C221"/>
      <c r="D221"/>
      <c r="E221"/>
      <c r="F221"/>
      <c r="G221"/>
      <c r="H221"/>
      <c r="I221"/>
      <c r="J221"/>
      <c r="K221"/>
    </row>
    <row r="222" spans="2:11" x14ac:dyDescent="0.3">
      <c r="B222"/>
      <c r="C222"/>
      <c r="D222"/>
      <c r="E222"/>
      <c r="F222"/>
      <c r="G222"/>
      <c r="H222"/>
      <c r="I222"/>
      <c r="J222"/>
      <c r="K222"/>
    </row>
    <row r="223" spans="2:11" x14ac:dyDescent="0.3">
      <c r="B223"/>
      <c r="C223"/>
      <c r="D223"/>
      <c r="E223"/>
      <c r="F223"/>
      <c r="G223"/>
      <c r="H223"/>
      <c r="I223"/>
      <c r="J223"/>
      <c r="K223"/>
    </row>
    <row r="224" spans="2:11" x14ac:dyDescent="0.3">
      <c r="B224"/>
      <c r="C224"/>
      <c r="D224"/>
      <c r="E224"/>
      <c r="F224"/>
      <c r="G224"/>
      <c r="H224"/>
      <c r="I224"/>
      <c r="J224"/>
      <c r="K224"/>
    </row>
    <row r="225" spans="2:11" x14ac:dyDescent="0.3">
      <c r="B225"/>
      <c r="C225"/>
      <c r="D225"/>
      <c r="E225"/>
      <c r="F225"/>
      <c r="G225"/>
      <c r="H225"/>
      <c r="I225"/>
      <c r="J225"/>
      <c r="K225"/>
    </row>
    <row r="226" spans="2:11" x14ac:dyDescent="0.3">
      <c r="B226"/>
      <c r="C226"/>
      <c r="D226"/>
      <c r="E226"/>
      <c r="F226"/>
      <c r="G226"/>
      <c r="H226"/>
      <c r="I226"/>
      <c r="J226"/>
      <c r="K226"/>
    </row>
    <row r="227" spans="2:11" x14ac:dyDescent="0.3">
      <c r="B227"/>
      <c r="C227"/>
      <c r="D227"/>
      <c r="E227"/>
      <c r="F227"/>
      <c r="G227"/>
      <c r="H227"/>
      <c r="I227"/>
      <c r="J227"/>
      <c r="K227"/>
    </row>
    <row r="228" spans="2:11" x14ac:dyDescent="0.3">
      <c r="B228"/>
      <c r="C228"/>
      <c r="D228"/>
      <c r="E228"/>
      <c r="F228"/>
      <c r="G228"/>
      <c r="H228"/>
      <c r="I228"/>
      <c r="J228"/>
      <c r="K228"/>
    </row>
    <row r="229" spans="2:11" x14ac:dyDescent="0.3">
      <c r="B229"/>
      <c r="C229"/>
      <c r="D229"/>
      <c r="E229"/>
      <c r="F229"/>
      <c r="G229"/>
      <c r="H229"/>
      <c r="I229"/>
      <c r="J229"/>
      <c r="K229"/>
    </row>
    <row r="230" spans="2:11" x14ac:dyDescent="0.3">
      <c r="B230"/>
      <c r="C230"/>
      <c r="D230"/>
      <c r="E230"/>
      <c r="F230"/>
      <c r="G230"/>
      <c r="H230"/>
      <c r="I230"/>
      <c r="J230"/>
      <c r="K230"/>
    </row>
    <row r="231" spans="2:11" x14ac:dyDescent="0.3">
      <c r="B231"/>
      <c r="C231"/>
      <c r="D231"/>
      <c r="E231"/>
      <c r="F231"/>
      <c r="G231"/>
      <c r="H231"/>
      <c r="I231"/>
      <c r="J231"/>
      <c r="K231"/>
    </row>
    <row r="232" spans="2:11" x14ac:dyDescent="0.3">
      <c r="B232"/>
      <c r="C232"/>
      <c r="D232"/>
      <c r="E232"/>
      <c r="F232"/>
      <c r="G232"/>
      <c r="H232"/>
      <c r="I232"/>
      <c r="J232"/>
      <c r="K232"/>
    </row>
    <row r="233" spans="2:11" x14ac:dyDescent="0.3">
      <c r="B233"/>
      <c r="C233"/>
      <c r="D233"/>
      <c r="E233"/>
      <c r="F233"/>
      <c r="G233"/>
      <c r="H233"/>
      <c r="I233"/>
      <c r="J233"/>
      <c r="K233"/>
    </row>
    <row r="234" spans="2:11" x14ac:dyDescent="0.3">
      <c r="B234"/>
      <c r="C234"/>
      <c r="D234"/>
      <c r="E234"/>
      <c r="F234"/>
      <c r="G234"/>
      <c r="H234"/>
      <c r="I234"/>
      <c r="J234"/>
      <c r="K234"/>
    </row>
    <row r="235" spans="2:11" x14ac:dyDescent="0.3">
      <c r="B235"/>
      <c r="C235"/>
      <c r="D235"/>
      <c r="E235"/>
      <c r="F235"/>
      <c r="G235"/>
      <c r="H235"/>
      <c r="I235"/>
      <c r="J235"/>
      <c r="K235"/>
    </row>
    <row r="236" spans="2:11" x14ac:dyDescent="0.3">
      <c r="B236"/>
      <c r="C236"/>
      <c r="D236"/>
      <c r="E236"/>
      <c r="F236"/>
      <c r="G236"/>
      <c r="H236"/>
      <c r="I236"/>
      <c r="J236"/>
      <c r="K236"/>
    </row>
    <row r="237" spans="2:11" x14ac:dyDescent="0.3">
      <c r="B237"/>
      <c r="C237"/>
      <c r="D237"/>
      <c r="E237"/>
      <c r="F237"/>
      <c r="G237"/>
      <c r="H237"/>
      <c r="I237"/>
      <c r="J237"/>
      <c r="K237"/>
    </row>
    <row r="238" spans="2:11" x14ac:dyDescent="0.3">
      <c r="B238"/>
      <c r="C238"/>
      <c r="D238"/>
      <c r="E238"/>
      <c r="F238"/>
      <c r="G238"/>
      <c r="H238"/>
      <c r="I238"/>
      <c r="J238"/>
      <c r="K238"/>
    </row>
    <row r="239" spans="2:11" x14ac:dyDescent="0.3">
      <c r="B239"/>
      <c r="C239"/>
      <c r="D239"/>
      <c r="E239"/>
      <c r="F239"/>
      <c r="G239"/>
      <c r="H239"/>
      <c r="I239"/>
      <c r="J239"/>
      <c r="K239"/>
    </row>
    <row r="240" spans="2:11" x14ac:dyDescent="0.3">
      <c r="B240"/>
      <c r="C240"/>
      <c r="D240"/>
      <c r="E240"/>
      <c r="F240"/>
      <c r="G240"/>
      <c r="H240"/>
      <c r="I240"/>
      <c r="J240"/>
      <c r="K240"/>
    </row>
    <row r="241" spans="2:11" x14ac:dyDescent="0.3">
      <c r="B241"/>
      <c r="C241"/>
      <c r="D241"/>
      <c r="E241"/>
      <c r="F241"/>
      <c r="G241"/>
      <c r="H241"/>
      <c r="I241"/>
      <c r="J241"/>
      <c r="K241"/>
    </row>
    <row r="242" spans="2:11" x14ac:dyDescent="0.3">
      <c r="B242"/>
      <c r="C242"/>
      <c r="D242"/>
      <c r="E242"/>
      <c r="F242"/>
      <c r="G242"/>
      <c r="H242"/>
      <c r="I242"/>
      <c r="J242"/>
      <c r="K242"/>
    </row>
    <row r="243" spans="2:11" x14ac:dyDescent="0.3">
      <c r="B243"/>
      <c r="C243"/>
      <c r="D243"/>
      <c r="E243"/>
      <c r="F243"/>
      <c r="G243"/>
      <c r="H243"/>
      <c r="I243"/>
      <c r="J243"/>
      <c r="K243"/>
    </row>
    <row r="244" spans="2:11" x14ac:dyDescent="0.3">
      <c r="B244"/>
      <c r="C244"/>
      <c r="D244"/>
      <c r="E244"/>
      <c r="F244"/>
      <c r="G244"/>
      <c r="H244"/>
      <c r="I244"/>
      <c r="J244"/>
      <c r="K244"/>
    </row>
    <row r="245" spans="2:11" x14ac:dyDescent="0.3">
      <c r="B245"/>
      <c r="C245"/>
      <c r="D245"/>
      <c r="E245"/>
      <c r="F245"/>
      <c r="G245"/>
      <c r="H245"/>
      <c r="I245"/>
      <c r="J245"/>
      <c r="K245"/>
    </row>
    <row r="246" spans="2:11" x14ac:dyDescent="0.3">
      <c r="B246"/>
      <c r="C246"/>
      <c r="D246"/>
      <c r="E246"/>
      <c r="F246"/>
      <c r="G246"/>
      <c r="H246"/>
      <c r="I246"/>
      <c r="J246"/>
      <c r="K246"/>
    </row>
    <row r="247" spans="2:11" x14ac:dyDescent="0.3">
      <c r="B247"/>
      <c r="C247"/>
      <c r="D247"/>
      <c r="E247"/>
      <c r="F247"/>
      <c r="G247"/>
      <c r="H247"/>
      <c r="I247"/>
      <c r="J247"/>
      <c r="K247"/>
    </row>
    <row r="248" spans="2:11" x14ac:dyDescent="0.3">
      <c r="B248"/>
      <c r="C248"/>
      <c r="D248"/>
      <c r="E248"/>
      <c r="F248"/>
      <c r="G248"/>
      <c r="H248"/>
      <c r="I248"/>
      <c r="J248"/>
      <c r="K248"/>
    </row>
    <row r="249" spans="2:11" x14ac:dyDescent="0.3">
      <c r="B249"/>
      <c r="C249"/>
      <c r="D249"/>
      <c r="E249"/>
      <c r="F249"/>
      <c r="G249"/>
      <c r="H249"/>
      <c r="I249"/>
      <c r="J249"/>
      <c r="K249"/>
    </row>
    <row r="250" spans="2:11" x14ac:dyDescent="0.3">
      <c r="B250"/>
      <c r="C250"/>
      <c r="D250"/>
      <c r="E250"/>
      <c r="F250"/>
      <c r="G250"/>
      <c r="H250"/>
      <c r="I250"/>
      <c r="J250"/>
      <c r="K250"/>
    </row>
    <row r="251" spans="2:11" x14ac:dyDescent="0.3">
      <c r="B251"/>
      <c r="C251"/>
      <c r="D251"/>
      <c r="E251"/>
      <c r="F251"/>
      <c r="G251"/>
      <c r="H251"/>
      <c r="I251"/>
      <c r="J251"/>
      <c r="K251"/>
    </row>
    <row r="252" spans="2:11" x14ac:dyDescent="0.3">
      <c r="B252"/>
      <c r="C252"/>
      <c r="D252"/>
      <c r="E252"/>
      <c r="F252"/>
      <c r="G252"/>
      <c r="H252"/>
      <c r="I252"/>
      <c r="J252"/>
      <c r="K252"/>
    </row>
    <row r="253" spans="2:11" x14ac:dyDescent="0.3">
      <c r="B253"/>
      <c r="C253"/>
      <c r="D253"/>
      <c r="E253"/>
      <c r="F253"/>
      <c r="G253"/>
      <c r="H253"/>
      <c r="I253"/>
      <c r="J253"/>
      <c r="K253"/>
    </row>
    <row r="254" spans="2:11" x14ac:dyDescent="0.3">
      <c r="B254"/>
      <c r="C254"/>
      <c r="D254"/>
      <c r="E254"/>
      <c r="F254"/>
      <c r="G254"/>
      <c r="H254"/>
      <c r="I254"/>
      <c r="J254"/>
      <c r="K254"/>
    </row>
    <row r="255" spans="2:11" x14ac:dyDescent="0.3">
      <c r="B255"/>
      <c r="C255"/>
      <c r="D255"/>
      <c r="E255"/>
      <c r="F255"/>
      <c r="G255"/>
      <c r="H255"/>
      <c r="I255"/>
      <c r="J255"/>
      <c r="K255"/>
    </row>
    <row r="256" spans="2:11" x14ac:dyDescent="0.3">
      <c r="B256"/>
      <c r="C256"/>
      <c r="D256"/>
      <c r="E256"/>
      <c r="F256"/>
      <c r="G256"/>
      <c r="H256"/>
      <c r="I256"/>
      <c r="J256"/>
      <c r="K256"/>
    </row>
    <row r="257" spans="2:11" x14ac:dyDescent="0.3">
      <c r="B257"/>
      <c r="C257"/>
      <c r="D257"/>
      <c r="E257"/>
      <c r="F257"/>
      <c r="G257"/>
      <c r="H257"/>
      <c r="I257"/>
      <c r="J257"/>
      <c r="K257"/>
    </row>
    <row r="258" spans="2:11" x14ac:dyDescent="0.3">
      <c r="B258"/>
      <c r="C258"/>
      <c r="D258"/>
      <c r="E258"/>
      <c r="F258"/>
      <c r="G258"/>
      <c r="H258"/>
      <c r="I258"/>
      <c r="J258"/>
      <c r="K258"/>
    </row>
    <row r="259" spans="2:11" x14ac:dyDescent="0.3">
      <c r="B259"/>
      <c r="C259"/>
      <c r="D259"/>
      <c r="E259"/>
      <c r="F259"/>
      <c r="G259"/>
      <c r="H259"/>
      <c r="I259"/>
      <c r="J259"/>
      <c r="K259"/>
    </row>
    <row r="260" spans="2:11" x14ac:dyDescent="0.3">
      <c r="B260"/>
      <c r="C260"/>
      <c r="D260"/>
      <c r="E260"/>
      <c r="F260"/>
      <c r="G260"/>
      <c r="H260"/>
      <c r="I260"/>
      <c r="J260"/>
      <c r="K260"/>
    </row>
    <row r="261" spans="2:11" x14ac:dyDescent="0.3">
      <c r="B261"/>
      <c r="C261"/>
      <c r="D261"/>
      <c r="E261"/>
      <c r="F261"/>
      <c r="G261"/>
      <c r="H261"/>
      <c r="I261"/>
      <c r="J261"/>
      <c r="K261"/>
    </row>
    <row r="262" spans="2:11" x14ac:dyDescent="0.3">
      <c r="B262"/>
      <c r="C262"/>
      <c r="D262"/>
      <c r="E262"/>
      <c r="F262"/>
      <c r="G262"/>
      <c r="H262"/>
      <c r="I262"/>
      <c r="J262"/>
      <c r="K262"/>
    </row>
    <row r="263" spans="2:11" x14ac:dyDescent="0.3">
      <c r="B263"/>
      <c r="C263"/>
      <c r="D263"/>
      <c r="E263"/>
      <c r="F263"/>
      <c r="G263"/>
      <c r="H263"/>
      <c r="I263"/>
      <c r="J263"/>
      <c r="K263"/>
    </row>
    <row r="264" spans="2:11" x14ac:dyDescent="0.3">
      <c r="B264"/>
      <c r="C264"/>
      <c r="D264"/>
      <c r="E264"/>
      <c r="F264"/>
      <c r="G264"/>
      <c r="H264"/>
      <c r="I264"/>
      <c r="J264"/>
      <c r="K264"/>
    </row>
    <row r="265" spans="2:11" x14ac:dyDescent="0.3">
      <c r="B265"/>
      <c r="C265"/>
      <c r="D265"/>
      <c r="E265"/>
      <c r="F265"/>
      <c r="G265"/>
      <c r="H265"/>
      <c r="I265"/>
      <c r="J265"/>
      <c r="K265"/>
    </row>
    <row r="266" spans="2:11" x14ac:dyDescent="0.3">
      <c r="B266"/>
      <c r="C266"/>
      <c r="D266"/>
      <c r="E266"/>
      <c r="F266"/>
      <c r="G266"/>
      <c r="H266"/>
      <c r="I266"/>
      <c r="J266"/>
      <c r="K266"/>
    </row>
    <row r="267" spans="2:11" x14ac:dyDescent="0.3">
      <c r="B267"/>
      <c r="C267"/>
      <c r="D267"/>
      <c r="E267"/>
      <c r="F267"/>
      <c r="G267"/>
      <c r="H267"/>
      <c r="I267"/>
      <c r="J267"/>
      <c r="K267"/>
    </row>
    <row r="268" spans="2:11" x14ac:dyDescent="0.3">
      <c r="B268"/>
      <c r="C268"/>
      <c r="D268"/>
      <c r="E268"/>
      <c r="F268"/>
      <c r="G268"/>
      <c r="H268"/>
      <c r="I268"/>
      <c r="J268"/>
      <c r="K268"/>
    </row>
    <row r="269" spans="2:11" x14ac:dyDescent="0.3">
      <c r="B269"/>
      <c r="C269"/>
      <c r="D269"/>
      <c r="E269"/>
      <c r="F269"/>
      <c r="G269"/>
      <c r="H269"/>
      <c r="I269"/>
      <c r="J269"/>
      <c r="K269"/>
    </row>
    <row r="270" spans="2:11" x14ac:dyDescent="0.3">
      <c r="B270"/>
      <c r="C270"/>
      <c r="D270"/>
      <c r="E270"/>
      <c r="F270"/>
      <c r="G270"/>
      <c r="H270"/>
      <c r="I270"/>
      <c r="J270"/>
      <c r="K270"/>
    </row>
    <row r="271" spans="2:11" x14ac:dyDescent="0.3">
      <c r="B271"/>
      <c r="C271"/>
      <c r="D271"/>
      <c r="E271"/>
      <c r="F271"/>
      <c r="G271"/>
      <c r="H271"/>
      <c r="I271"/>
      <c r="J271"/>
      <c r="K271"/>
    </row>
    <row r="272" spans="2:11" x14ac:dyDescent="0.3">
      <c r="B272"/>
      <c r="C272"/>
      <c r="D272"/>
      <c r="E272"/>
      <c r="F272"/>
      <c r="G272"/>
      <c r="H272"/>
      <c r="I272"/>
      <c r="J272"/>
      <c r="K272"/>
    </row>
    <row r="273" spans="2:11" x14ac:dyDescent="0.3">
      <c r="B273"/>
      <c r="C273"/>
      <c r="D273"/>
      <c r="E273"/>
      <c r="F273"/>
      <c r="G273"/>
      <c r="H273"/>
      <c r="I273"/>
      <c r="J273"/>
      <c r="K273"/>
    </row>
    <row r="274" spans="2:11" x14ac:dyDescent="0.3">
      <c r="B274"/>
      <c r="C274"/>
      <c r="D274"/>
      <c r="E274"/>
      <c r="F274"/>
      <c r="G274"/>
      <c r="H274"/>
      <c r="I274"/>
      <c r="J274"/>
      <c r="K274"/>
    </row>
    <row r="275" spans="2:11" x14ac:dyDescent="0.3">
      <c r="B275"/>
      <c r="C275"/>
      <c r="D275"/>
      <c r="E275"/>
      <c r="F275"/>
      <c r="G275"/>
      <c r="H275"/>
      <c r="I275"/>
      <c r="J275"/>
      <c r="K275"/>
    </row>
    <row r="276" spans="2:11" x14ac:dyDescent="0.3">
      <c r="B276"/>
      <c r="C276"/>
      <c r="D276"/>
      <c r="E276"/>
      <c r="F276"/>
      <c r="G276"/>
      <c r="H276"/>
      <c r="I276"/>
      <c r="J276"/>
      <c r="K276"/>
    </row>
    <row r="277" spans="2:11" x14ac:dyDescent="0.3">
      <c r="B277"/>
      <c r="C277"/>
      <c r="D277"/>
      <c r="E277"/>
      <c r="F277"/>
      <c r="G277"/>
      <c r="H277"/>
      <c r="I277"/>
      <c r="J277"/>
      <c r="K277"/>
    </row>
    <row r="278" spans="2:11" x14ac:dyDescent="0.3">
      <c r="B278"/>
      <c r="C278"/>
      <c r="D278"/>
      <c r="E278"/>
      <c r="F278"/>
      <c r="G278"/>
      <c r="H278"/>
      <c r="I278"/>
      <c r="J278"/>
      <c r="K278"/>
    </row>
    <row r="279" spans="2:11" x14ac:dyDescent="0.3">
      <c r="B279"/>
      <c r="C279"/>
      <c r="D279"/>
      <c r="E279"/>
      <c r="F279"/>
      <c r="G279"/>
      <c r="H279"/>
      <c r="I279"/>
      <c r="J279"/>
      <c r="K279"/>
    </row>
    <row r="280" spans="2:11" x14ac:dyDescent="0.3">
      <c r="B280"/>
      <c r="C280"/>
      <c r="D280"/>
      <c r="E280"/>
      <c r="F280"/>
      <c r="G280"/>
      <c r="H280"/>
      <c r="I280"/>
      <c r="J280"/>
      <c r="K280"/>
    </row>
    <row r="281" spans="2:11" x14ac:dyDescent="0.3">
      <c r="B281"/>
      <c r="C281"/>
      <c r="D281"/>
      <c r="E281"/>
      <c r="F281"/>
      <c r="G281"/>
      <c r="H281"/>
      <c r="I281"/>
      <c r="J281"/>
      <c r="K281"/>
    </row>
    <row r="282" spans="2:11" x14ac:dyDescent="0.3">
      <c r="B282"/>
      <c r="C282"/>
      <c r="D282"/>
      <c r="E282"/>
      <c r="F282"/>
      <c r="G282"/>
      <c r="H282"/>
      <c r="I282"/>
      <c r="J282"/>
      <c r="K282"/>
    </row>
    <row r="283" spans="2:11" x14ac:dyDescent="0.3">
      <c r="B283"/>
      <c r="C283"/>
      <c r="D283"/>
      <c r="E283"/>
      <c r="F283"/>
      <c r="G283"/>
      <c r="H283"/>
      <c r="I283"/>
      <c r="J283"/>
      <c r="K283"/>
    </row>
    <row r="284" spans="2:11" x14ac:dyDescent="0.3">
      <c r="B284"/>
      <c r="C284"/>
      <c r="D284"/>
      <c r="E284"/>
      <c r="F284"/>
      <c r="G284"/>
      <c r="H284"/>
      <c r="I284"/>
      <c r="J284"/>
      <c r="K284"/>
    </row>
    <row r="285" spans="2:11" x14ac:dyDescent="0.3">
      <c r="B285"/>
      <c r="C285"/>
      <c r="D285"/>
      <c r="E285"/>
      <c r="F285"/>
      <c r="G285"/>
      <c r="H285"/>
      <c r="I285"/>
      <c r="J285"/>
      <c r="K285"/>
    </row>
    <row r="286" spans="2:11" x14ac:dyDescent="0.3">
      <c r="B286"/>
      <c r="C286"/>
      <c r="D286"/>
      <c r="E286"/>
      <c r="F286"/>
      <c r="G286"/>
      <c r="H286"/>
      <c r="I286"/>
      <c r="J286"/>
      <c r="K286"/>
    </row>
    <row r="287" spans="2:11" x14ac:dyDescent="0.3">
      <c r="B287"/>
      <c r="C287"/>
      <c r="D287"/>
      <c r="E287"/>
      <c r="F287"/>
      <c r="G287"/>
      <c r="H287"/>
      <c r="I287"/>
      <c r="J287"/>
      <c r="K287"/>
    </row>
    <row r="288" spans="2:11" x14ac:dyDescent="0.3">
      <c r="B288"/>
      <c r="C288"/>
      <c r="D288"/>
      <c r="E288"/>
      <c r="F288"/>
      <c r="G288"/>
      <c r="H288"/>
      <c r="I288"/>
      <c r="J288"/>
      <c r="K288"/>
    </row>
    <row r="289" spans="2:11" x14ac:dyDescent="0.3">
      <c r="B289"/>
      <c r="C289"/>
      <c r="D289"/>
      <c r="E289"/>
      <c r="F289"/>
      <c r="G289"/>
      <c r="H289"/>
      <c r="I289"/>
      <c r="J289"/>
      <c r="K289"/>
    </row>
    <row r="290" spans="2:11" x14ac:dyDescent="0.3">
      <c r="B290"/>
      <c r="C290"/>
      <c r="D290"/>
      <c r="E290"/>
      <c r="F290"/>
      <c r="G290"/>
      <c r="H290"/>
      <c r="I290"/>
      <c r="J290"/>
      <c r="K290"/>
    </row>
    <row r="291" spans="2:11" x14ac:dyDescent="0.3">
      <c r="B291"/>
      <c r="C291"/>
      <c r="D291"/>
      <c r="E291"/>
      <c r="F291"/>
      <c r="G291"/>
      <c r="H291"/>
      <c r="I291"/>
      <c r="J291"/>
      <c r="K291"/>
    </row>
    <row r="292" spans="2:11" x14ac:dyDescent="0.3">
      <c r="B292"/>
      <c r="C292"/>
      <c r="D292"/>
      <c r="E292"/>
      <c r="F292"/>
      <c r="G292"/>
      <c r="H292"/>
      <c r="I292"/>
      <c r="J292"/>
      <c r="K292"/>
    </row>
    <row r="293" spans="2:11" x14ac:dyDescent="0.3">
      <c r="B293"/>
      <c r="C293"/>
      <c r="D293"/>
      <c r="E293"/>
      <c r="F293"/>
      <c r="G293"/>
      <c r="H293"/>
      <c r="I293"/>
      <c r="J293"/>
      <c r="K293"/>
    </row>
    <row r="294" spans="2:11" x14ac:dyDescent="0.3">
      <c r="B294"/>
      <c r="C294"/>
      <c r="D294"/>
      <c r="E294"/>
      <c r="F294"/>
      <c r="G294"/>
      <c r="H294"/>
      <c r="I294"/>
      <c r="J294"/>
      <c r="K294"/>
    </row>
    <row r="295" spans="2:11" x14ac:dyDescent="0.3">
      <c r="B295"/>
      <c r="C295"/>
      <c r="D295"/>
      <c r="E295"/>
      <c r="F295"/>
      <c r="G295"/>
      <c r="H295"/>
      <c r="I295"/>
      <c r="J295"/>
      <c r="K295"/>
    </row>
    <row r="296" spans="2:11" x14ac:dyDescent="0.3">
      <c r="B296"/>
      <c r="C296"/>
      <c r="D296"/>
      <c r="E296"/>
      <c r="F296"/>
      <c r="G296"/>
      <c r="H296"/>
      <c r="I296"/>
      <c r="J296"/>
      <c r="K296"/>
    </row>
    <row r="297" spans="2:11" x14ac:dyDescent="0.3">
      <c r="B297"/>
      <c r="C297"/>
      <c r="D297"/>
      <c r="E297"/>
      <c r="F297"/>
      <c r="G297"/>
      <c r="H297"/>
      <c r="I297"/>
      <c r="J297"/>
      <c r="K297"/>
    </row>
    <row r="298" spans="2:11" x14ac:dyDescent="0.3">
      <c r="B298"/>
      <c r="C298"/>
      <c r="D298"/>
      <c r="E298"/>
      <c r="F298"/>
      <c r="G298"/>
      <c r="H298"/>
      <c r="I298"/>
      <c r="J298"/>
      <c r="K298"/>
    </row>
    <row r="299" spans="2:11" x14ac:dyDescent="0.3">
      <c r="B299"/>
      <c r="C299"/>
      <c r="D299"/>
      <c r="E299"/>
      <c r="F299"/>
      <c r="G299"/>
      <c r="H299"/>
      <c r="I299"/>
      <c r="J299"/>
      <c r="K299"/>
    </row>
    <row r="300" spans="2:11" x14ac:dyDescent="0.3">
      <c r="B300"/>
      <c r="C300"/>
      <c r="D300"/>
      <c r="E300"/>
      <c r="F300"/>
      <c r="G300"/>
      <c r="H300"/>
      <c r="I300"/>
      <c r="J300"/>
      <c r="K300"/>
    </row>
    <row r="301" spans="2:11" x14ac:dyDescent="0.3">
      <c r="B301"/>
      <c r="C301"/>
      <c r="D301"/>
      <c r="E301"/>
      <c r="F301"/>
      <c r="G301"/>
      <c r="H301"/>
      <c r="I301"/>
      <c r="J301"/>
      <c r="K301"/>
    </row>
    <row r="302" spans="2:11" x14ac:dyDescent="0.3">
      <c r="B302"/>
      <c r="C302"/>
      <c r="D302"/>
      <c r="E302"/>
      <c r="F302"/>
      <c r="G302"/>
      <c r="H302"/>
      <c r="I302"/>
      <c r="J302"/>
      <c r="K302"/>
    </row>
    <row r="303" spans="2:11" x14ac:dyDescent="0.3">
      <c r="B303"/>
      <c r="C303"/>
      <c r="D303"/>
      <c r="E303"/>
      <c r="F303"/>
      <c r="G303"/>
      <c r="H303"/>
      <c r="I303"/>
      <c r="J303"/>
      <c r="K303"/>
    </row>
    <row r="304" spans="2:11" x14ac:dyDescent="0.3">
      <c r="B304"/>
      <c r="C304"/>
      <c r="D304"/>
      <c r="E304"/>
      <c r="F304"/>
      <c r="G304"/>
      <c r="H304"/>
      <c r="I304"/>
      <c r="J304"/>
      <c r="K304"/>
    </row>
    <row r="305" spans="2:11" x14ac:dyDescent="0.3">
      <c r="B305"/>
      <c r="C305"/>
      <c r="D305"/>
      <c r="E305"/>
      <c r="F305"/>
      <c r="G305"/>
      <c r="H305"/>
      <c r="I305"/>
      <c r="J305"/>
      <c r="K305"/>
    </row>
    <row r="306" spans="2:11" x14ac:dyDescent="0.3">
      <c r="B306"/>
      <c r="C306"/>
      <c r="D306"/>
      <c r="E306"/>
      <c r="F306"/>
      <c r="G306"/>
      <c r="H306"/>
      <c r="I306"/>
      <c r="J306"/>
      <c r="K306"/>
    </row>
    <row r="307" spans="2:11" x14ac:dyDescent="0.3">
      <c r="B307"/>
      <c r="C307"/>
      <c r="D307"/>
      <c r="E307"/>
      <c r="F307"/>
      <c r="G307"/>
      <c r="H307"/>
      <c r="I307"/>
      <c r="J307"/>
      <c r="K307"/>
    </row>
    <row r="308" spans="2:11" x14ac:dyDescent="0.3">
      <c r="B308"/>
      <c r="C308"/>
      <c r="D308"/>
      <c r="E308"/>
      <c r="F308"/>
      <c r="G308"/>
      <c r="H308"/>
      <c r="I308"/>
      <c r="J308"/>
      <c r="K308"/>
    </row>
    <row r="309" spans="2:11" x14ac:dyDescent="0.3">
      <c r="B309"/>
      <c r="C309"/>
      <c r="D309"/>
      <c r="E309"/>
      <c r="F309"/>
      <c r="G309"/>
      <c r="H309"/>
      <c r="I309"/>
      <c r="J309"/>
      <c r="K309"/>
    </row>
    <row r="310" spans="2:11" x14ac:dyDescent="0.3">
      <c r="B310"/>
      <c r="C310"/>
      <c r="D310"/>
      <c r="E310"/>
      <c r="F310"/>
      <c r="G310"/>
      <c r="H310"/>
      <c r="I310"/>
      <c r="J310"/>
      <c r="K310"/>
    </row>
    <row r="311" spans="2:11" x14ac:dyDescent="0.3">
      <c r="B311"/>
      <c r="C311"/>
      <c r="D311"/>
      <c r="E311"/>
      <c r="F311"/>
      <c r="G311"/>
      <c r="H311"/>
      <c r="I311"/>
      <c r="J311"/>
      <c r="K311"/>
    </row>
    <row r="312" spans="2:11" x14ac:dyDescent="0.3">
      <c r="B312"/>
      <c r="C312"/>
      <c r="D312"/>
      <c r="E312"/>
      <c r="F312"/>
      <c r="G312"/>
      <c r="H312"/>
      <c r="I312"/>
      <c r="J312"/>
      <c r="K312"/>
    </row>
    <row r="313" spans="2:11" x14ac:dyDescent="0.3">
      <c r="B313"/>
      <c r="C313"/>
      <c r="D313"/>
      <c r="E313"/>
      <c r="F313"/>
      <c r="G313"/>
      <c r="H313"/>
      <c r="I313"/>
      <c r="J313"/>
      <c r="K313"/>
    </row>
    <row r="314" spans="2:11" x14ac:dyDescent="0.3">
      <c r="B314"/>
      <c r="C314"/>
      <c r="D314"/>
      <c r="E314"/>
      <c r="F314"/>
      <c r="G314"/>
      <c r="H314"/>
      <c r="I314"/>
      <c r="J314"/>
      <c r="K314"/>
    </row>
    <row r="315" spans="2:11" x14ac:dyDescent="0.3">
      <c r="B315"/>
      <c r="C315"/>
      <c r="D315"/>
      <c r="E315"/>
      <c r="F315"/>
      <c r="G315"/>
      <c r="H315"/>
      <c r="I315"/>
      <c r="J315"/>
      <c r="K315"/>
    </row>
    <row r="316" spans="2:11" x14ac:dyDescent="0.3">
      <c r="B316"/>
      <c r="C316"/>
      <c r="D316"/>
      <c r="E316"/>
      <c r="F316"/>
      <c r="G316"/>
      <c r="H316"/>
      <c r="I316"/>
      <c r="J316"/>
      <c r="K316"/>
    </row>
    <row r="317" spans="2:11" x14ac:dyDescent="0.3">
      <c r="B317"/>
      <c r="C317"/>
      <c r="D317"/>
      <c r="E317"/>
      <c r="F317"/>
      <c r="G317"/>
      <c r="H317"/>
      <c r="I317"/>
      <c r="J317"/>
      <c r="K317"/>
    </row>
    <row r="318" spans="2:11" x14ac:dyDescent="0.3">
      <c r="B318"/>
      <c r="C318"/>
      <c r="D318"/>
      <c r="E318"/>
      <c r="F318"/>
      <c r="G318"/>
      <c r="H318"/>
      <c r="I318"/>
      <c r="J318"/>
      <c r="K318"/>
    </row>
    <row r="319" spans="2:11" x14ac:dyDescent="0.3">
      <c r="B319"/>
      <c r="C319"/>
      <c r="D319"/>
      <c r="E319"/>
      <c r="F319"/>
      <c r="G319"/>
      <c r="H319"/>
      <c r="I319"/>
      <c r="J319"/>
      <c r="K319"/>
    </row>
    <row r="320" spans="2:11" x14ac:dyDescent="0.3">
      <c r="B320"/>
      <c r="C320"/>
      <c r="D320"/>
      <c r="E320"/>
      <c r="F320"/>
      <c r="G320"/>
      <c r="H320"/>
      <c r="I320"/>
      <c r="J320"/>
      <c r="K320"/>
    </row>
    <row r="321" spans="2:11" x14ac:dyDescent="0.3">
      <c r="B321"/>
      <c r="C321"/>
      <c r="D321"/>
      <c r="E321"/>
      <c r="F321"/>
      <c r="G321"/>
      <c r="H321"/>
      <c r="I321"/>
      <c r="J321"/>
      <c r="K321"/>
    </row>
    <row r="322" spans="2:11" x14ac:dyDescent="0.3">
      <c r="B322"/>
      <c r="C322"/>
      <c r="D322"/>
      <c r="E322"/>
      <c r="F322"/>
      <c r="G322"/>
      <c r="H322"/>
      <c r="I322"/>
      <c r="J322"/>
      <c r="K322"/>
    </row>
    <row r="323" spans="2:11" x14ac:dyDescent="0.3">
      <c r="B323"/>
      <c r="C323"/>
      <c r="D323"/>
      <c r="E323"/>
      <c r="F323"/>
      <c r="G323"/>
      <c r="H323"/>
      <c r="I323"/>
      <c r="J323"/>
      <c r="K323"/>
    </row>
    <row r="324" spans="2:11" x14ac:dyDescent="0.3">
      <c r="B324"/>
      <c r="C324"/>
      <c r="D324"/>
      <c r="E324"/>
      <c r="F324"/>
      <c r="G324"/>
      <c r="H324"/>
      <c r="I324"/>
      <c r="J324"/>
      <c r="K324"/>
    </row>
    <row r="325" spans="2:11" x14ac:dyDescent="0.3">
      <c r="B325"/>
      <c r="C325"/>
      <c r="D325"/>
      <c r="E325"/>
      <c r="F325"/>
      <c r="G325"/>
      <c r="H325"/>
      <c r="I325"/>
      <c r="J325"/>
      <c r="K325"/>
    </row>
    <row r="326" spans="2:11" x14ac:dyDescent="0.3">
      <c r="B326"/>
      <c r="C326"/>
      <c r="D326"/>
      <c r="E326"/>
      <c r="F326"/>
      <c r="G326"/>
      <c r="H326"/>
      <c r="I326"/>
      <c r="J326"/>
      <c r="K326"/>
    </row>
    <row r="327" spans="2:11" x14ac:dyDescent="0.3">
      <c r="B327"/>
      <c r="C327"/>
      <c r="D327"/>
      <c r="E327"/>
      <c r="F327"/>
      <c r="G327"/>
      <c r="H327"/>
      <c r="I327"/>
      <c r="J327"/>
      <c r="K327"/>
    </row>
    <row r="328" spans="2:11" x14ac:dyDescent="0.3">
      <c r="B328"/>
      <c r="C328"/>
      <c r="D328"/>
      <c r="E328"/>
      <c r="F328"/>
      <c r="G328"/>
      <c r="H328"/>
      <c r="I328"/>
      <c r="J328"/>
      <c r="K328"/>
    </row>
    <row r="329" spans="2:11" x14ac:dyDescent="0.3">
      <c r="B329"/>
      <c r="C329"/>
      <c r="D329"/>
      <c r="E329"/>
      <c r="F329"/>
      <c r="G329"/>
      <c r="H329"/>
      <c r="I329"/>
      <c r="J329"/>
      <c r="K329"/>
    </row>
    <row r="330" spans="2:11" x14ac:dyDescent="0.3">
      <c r="B330"/>
      <c r="C330"/>
      <c r="D330"/>
      <c r="E330"/>
      <c r="F330"/>
      <c r="G330"/>
      <c r="H330"/>
      <c r="I330"/>
      <c r="J330"/>
      <c r="K330"/>
    </row>
    <row r="331" spans="2:11" x14ac:dyDescent="0.3">
      <c r="B331"/>
      <c r="C331"/>
      <c r="D331"/>
      <c r="E331"/>
      <c r="F331"/>
      <c r="G331"/>
      <c r="H331"/>
      <c r="I331"/>
      <c r="J331"/>
      <c r="K331"/>
    </row>
    <row r="332" spans="2:11" x14ac:dyDescent="0.3">
      <c r="B332"/>
      <c r="C332"/>
      <c r="D332"/>
      <c r="E332"/>
      <c r="F332"/>
      <c r="G332"/>
      <c r="H332"/>
      <c r="I332"/>
      <c r="J332"/>
      <c r="K332"/>
    </row>
    <row r="333" spans="2:11" x14ac:dyDescent="0.3">
      <c r="B333"/>
      <c r="C333"/>
      <c r="D333"/>
      <c r="E333"/>
      <c r="F333"/>
      <c r="G333"/>
      <c r="H333"/>
      <c r="I333"/>
      <c r="J333"/>
      <c r="K333"/>
    </row>
    <row r="334" spans="2:11" x14ac:dyDescent="0.3">
      <c r="B334"/>
      <c r="C334"/>
      <c r="D334"/>
      <c r="E334"/>
      <c r="F334"/>
      <c r="G334"/>
      <c r="H334"/>
      <c r="I334"/>
      <c r="J334"/>
      <c r="K334"/>
    </row>
    <row r="335" spans="2:11" x14ac:dyDescent="0.3">
      <c r="B335"/>
      <c r="C335"/>
      <c r="D335"/>
      <c r="E335"/>
      <c r="F335"/>
      <c r="G335"/>
      <c r="H335"/>
      <c r="I335"/>
      <c r="J335"/>
      <c r="K335"/>
    </row>
    <row r="336" spans="2:11" x14ac:dyDescent="0.3">
      <c r="B336"/>
      <c r="C336"/>
      <c r="D336"/>
      <c r="E336"/>
      <c r="F336"/>
      <c r="G336"/>
      <c r="H336"/>
      <c r="I336"/>
      <c r="J336"/>
      <c r="K336"/>
    </row>
    <row r="337" spans="2:11" x14ac:dyDescent="0.3">
      <c r="B337"/>
      <c r="C337"/>
      <c r="D337"/>
      <c r="E337"/>
      <c r="F337"/>
      <c r="G337"/>
      <c r="H337"/>
      <c r="I337"/>
      <c r="J337"/>
      <c r="K337"/>
    </row>
    <row r="338" spans="2:11" x14ac:dyDescent="0.3">
      <c r="B338"/>
      <c r="C338"/>
      <c r="D338"/>
      <c r="E338"/>
      <c r="F338"/>
      <c r="G338"/>
      <c r="H338"/>
      <c r="I338"/>
      <c r="J338"/>
      <c r="K338"/>
    </row>
    <row r="339" spans="2:11" x14ac:dyDescent="0.3">
      <c r="B339"/>
      <c r="C339"/>
      <c r="D339"/>
      <c r="E339"/>
      <c r="F339"/>
      <c r="G339"/>
      <c r="H339"/>
      <c r="I339"/>
      <c r="J339"/>
      <c r="K339"/>
    </row>
    <row r="340" spans="2:11" x14ac:dyDescent="0.3">
      <c r="B340"/>
      <c r="C340"/>
      <c r="D340"/>
      <c r="E340"/>
      <c r="F340"/>
      <c r="G340"/>
      <c r="H340"/>
      <c r="I340"/>
      <c r="J340"/>
      <c r="K340"/>
    </row>
    <row r="341" spans="2:11" x14ac:dyDescent="0.3">
      <c r="B341"/>
      <c r="C341"/>
      <c r="D341"/>
      <c r="E341"/>
      <c r="F341"/>
      <c r="G341"/>
      <c r="H341"/>
      <c r="I341"/>
      <c r="J341"/>
      <c r="K341"/>
    </row>
    <row r="342" spans="2:11" x14ac:dyDescent="0.3">
      <c r="B342"/>
      <c r="C342"/>
      <c r="D342"/>
      <c r="E342"/>
      <c r="F342"/>
      <c r="G342"/>
      <c r="H342"/>
      <c r="I342"/>
      <c r="J342"/>
      <c r="K342"/>
    </row>
    <row r="343" spans="2:11" x14ac:dyDescent="0.3">
      <c r="B343"/>
      <c r="C343"/>
      <c r="D343"/>
      <c r="E343"/>
      <c r="F343"/>
      <c r="G343"/>
      <c r="H343"/>
      <c r="I343"/>
      <c r="J343"/>
      <c r="K343"/>
    </row>
    <row r="344" spans="2:11" x14ac:dyDescent="0.3">
      <c r="B344"/>
      <c r="C344"/>
      <c r="D344"/>
      <c r="E344"/>
      <c r="F344"/>
      <c r="G344"/>
      <c r="H344"/>
      <c r="I344"/>
      <c r="J344"/>
      <c r="K344"/>
    </row>
    <row r="345" spans="2:11" x14ac:dyDescent="0.3">
      <c r="B345"/>
      <c r="C345"/>
      <c r="D345"/>
      <c r="E345"/>
      <c r="F345"/>
      <c r="G345"/>
      <c r="H345"/>
      <c r="I345"/>
      <c r="J345"/>
      <c r="K345"/>
    </row>
    <row r="346" spans="2:11" x14ac:dyDescent="0.3">
      <c r="B346"/>
      <c r="C346"/>
      <c r="D346"/>
      <c r="E346"/>
      <c r="F346"/>
      <c r="G346"/>
      <c r="H346"/>
      <c r="I346"/>
      <c r="J346"/>
      <c r="K346"/>
    </row>
    <row r="347" spans="2:11" x14ac:dyDescent="0.3">
      <c r="B347"/>
      <c r="C347"/>
      <c r="D347"/>
      <c r="E347"/>
      <c r="F347"/>
      <c r="G347"/>
      <c r="H347"/>
      <c r="I347"/>
      <c r="J347"/>
      <c r="K347"/>
    </row>
    <row r="348" spans="2:11" x14ac:dyDescent="0.3">
      <c r="B348"/>
      <c r="C348"/>
      <c r="D348"/>
      <c r="E348"/>
      <c r="F348"/>
      <c r="G348"/>
      <c r="H348"/>
      <c r="I348"/>
      <c r="J348"/>
      <c r="K348"/>
    </row>
    <row r="349" spans="2:11" x14ac:dyDescent="0.3">
      <c r="B349"/>
      <c r="C349"/>
      <c r="D349"/>
      <c r="E349"/>
      <c r="F349"/>
      <c r="G349"/>
      <c r="H349"/>
      <c r="I349"/>
      <c r="J349"/>
      <c r="K349"/>
    </row>
    <row r="350" spans="2:11" x14ac:dyDescent="0.3">
      <c r="B350"/>
      <c r="C350"/>
      <c r="D350"/>
      <c r="E350"/>
      <c r="F350"/>
      <c r="G350"/>
      <c r="H350"/>
      <c r="I350"/>
      <c r="J350"/>
      <c r="K350"/>
    </row>
    <row r="351" spans="2:11" x14ac:dyDescent="0.3">
      <c r="B351"/>
      <c r="C351"/>
      <c r="D351"/>
      <c r="E351"/>
      <c r="F351"/>
      <c r="G351"/>
      <c r="H351"/>
      <c r="I351"/>
      <c r="J351"/>
      <c r="K351"/>
    </row>
    <row r="352" spans="2:11" x14ac:dyDescent="0.3">
      <c r="B352"/>
      <c r="C352"/>
      <c r="D352"/>
      <c r="E352"/>
      <c r="F352"/>
      <c r="G352"/>
      <c r="H352"/>
      <c r="I352"/>
      <c r="J352"/>
      <c r="K352"/>
    </row>
    <row r="353" spans="2:11" x14ac:dyDescent="0.3">
      <c r="B353"/>
      <c r="C353"/>
      <c r="D353"/>
      <c r="E353"/>
      <c r="F353"/>
      <c r="G353"/>
      <c r="H353"/>
      <c r="I353"/>
      <c r="J353"/>
      <c r="K353"/>
    </row>
    <row r="354" spans="2:11" x14ac:dyDescent="0.3">
      <c r="B354"/>
      <c r="C354"/>
      <c r="D354"/>
      <c r="E354"/>
      <c r="F354"/>
      <c r="G354"/>
      <c r="H354"/>
      <c r="I354"/>
      <c r="J354"/>
      <c r="K354"/>
    </row>
    <row r="355" spans="2:11" x14ac:dyDescent="0.3">
      <c r="B355"/>
      <c r="C355"/>
      <c r="D355"/>
      <c r="E355"/>
      <c r="F355"/>
      <c r="G355"/>
      <c r="H355"/>
      <c r="I355"/>
      <c r="J355"/>
      <c r="K355"/>
    </row>
    <row r="356" spans="2:11" x14ac:dyDescent="0.3">
      <c r="B356"/>
      <c r="C356"/>
      <c r="D356"/>
      <c r="E356"/>
      <c r="F356"/>
      <c r="G356"/>
      <c r="H356"/>
      <c r="I356"/>
      <c r="J356"/>
      <c r="K356"/>
    </row>
    <row r="357" spans="2:11" x14ac:dyDescent="0.3">
      <c r="B357"/>
      <c r="C357"/>
      <c r="D357"/>
      <c r="E357"/>
      <c r="F357"/>
      <c r="G357"/>
      <c r="H357"/>
      <c r="I357"/>
      <c r="J357"/>
      <c r="K357"/>
    </row>
    <row r="358" spans="2:11" x14ac:dyDescent="0.3">
      <c r="B358"/>
      <c r="C358"/>
      <c r="D358"/>
      <c r="E358"/>
      <c r="F358"/>
      <c r="G358"/>
      <c r="H358"/>
      <c r="I358"/>
      <c r="J358"/>
      <c r="K358"/>
    </row>
    <row r="359" spans="2:11" x14ac:dyDescent="0.3">
      <c r="B359"/>
      <c r="C359"/>
      <c r="D359"/>
      <c r="E359"/>
      <c r="F359"/>
      <c r="G359"/>
      <c r="H359"/>
      <c r="I359"/>
      <c r="J359"/>
      <c r="K359"/>
    </row>
    <row r="360" spans="2:11" x14ac:dyDescent="0.3">
      <c r="B360"/>
      <c r="C360"/>
      <c r="D360"/>
      <c r="E360"/>
      <c r="F360"/>
      <c r="G360"/>
      <c r="H360"/>
      <c r="I360"/>
      <c r="J360"/>
      <c r="K360"/>
    </row>
    <row r="361" spans="2:11" x14ac:dyDescent="0.3">
      <c r="B361"/>
      <c r="C361"/>
      <c r="D361"/>
      <c r="E361"/>
      <c r="F361"/>
      <c r="G361"/>
      <c r="H361"/>
      <c r="I361"/>
      <c r="J361"/>
      <c r="K361"/>
    </row>
    <row r="362" spans="2:11" x14ac:dyDescent="0.3">
      <c r="B362"/>
      <c r="C362"/>
      <c r="D362"/>
      <c r="E362"/>
      <c r="F362"/>
      <c r="G362"/>
      <c r="H362"/>
      <c r="I362"/>
      <c r="J362"/>
      <c r="K362"/>
    </row>
    <row r="363" spans="2:11" x14ac:dyDescent="0.3">
      <c r="B363"/>
      <c r="C363"/>
      <c r="D363"/>
      <c r="E363"/>
      <c r="F363"/>
      <c r="G363"/>
      <c r="H363"/>
      <c r="I363"/>
      <c r="J363"/>
      <c r="K363"/>
    </row>
    <row r="364" spans="2:11" x14ac:dyDescent="0.3">
      <c r="B364"/>
      <c r="C364"/>
      <c r="D364"/>
      <c r="E364"/>
      <c r="F364"/>
      <c r="G364"/>
      <c r="H364"/>
      <c r="I364"/>
      <c r="J364"/>
      <c r="K364"/>
    </row>
    <row r="365" spans="2:11" x14ac:dyDescent="0.3">
      <c r="B365"/>
      <c r="C365"/>
      <c r="D365"/>
      <c r="E365"/>
      <c r="F365"/>
      <c r="G365"/>
      <c r="H365"/>
      <c r="I365"/>
      <c r="J365"/>
      <c r="K365"/>
    </row>
    <row r="366" spans="2:11" x14ac:dyDescent="0.3">
      <c r="B366"/>
      <c r="C366"/>
      <c r="D366"/>
      <c r="E366"/>
      <c r="F366"/>
      <c r="G366"/>
      <c r="H366"/>
      <c r="I366"/>
      <c r="J366"/>
      <c r="K366"/>
    </row>
    <row r="367" spans="2:11" x14ac:dyDescent="0.3">
      <c r="B367"/>
      <c r="C367"/>
      <c r="D367"/>
      <c r="E367"/>
      <c r="F367"/>
      <c r="G367"/>
      <c r="H367"/>
      <c r="I367"/>
      <c r="J367"/>
      <c r="K367"/>
    </row>
    <row r="368" spans="2:11" x14ac:dyDescent="0.3">
      <c r="B368"/>
      <c r="C368"/>
      <c r="D368"/>
      <c r="E368"/>
      <c r="F368"/>
      <c r="G368"/>
      <c r="H368"/>
      <c r="I368"/>
      <c r="J368"/>
      <c r="K368"/>
    </row>
    <row r="369" spans="2:11" x14ac:dyDescent="0.3">
      <c r="B369"/>
      <c r="C369"/>
      <c r="D369"/>
      <c r="E369"/>
      <c r="F369"/>
      <c r="G369"/>
      <c r="H369"/>
      <c r="I369"/>
      <c r="J369"/>
      <c r="K369"/>
    </row>
    <row r="370" spans="2:11" x14ac:dyDescent="0.3">
      <c r="B370"/>
      <c r="C370"/>
      <c r="D370"/>
      <c r="E370"/>
      <c r="F370"/>
      <c r="G370"/>
      <c r="H370"/>
      <c r="I370"/>
      <c r="J370"/>
      <c r="K370"/>
    </row>
    <row r="371" spans="2:11" x14ac:dyDescent="0.3">
      <c r="B371"/>
      <c r="C371"/>
      <c r="D371"/>
      <c r="E371"/>
      <c r="F371"/>
      <c r="G371"/>
      <c r="H371"/>
      <c r="I371"/>
      <c r="J371"/>
      <c r="K371"/>
    </row>
    <row r="372" spans="2:11" x14ac:dyDescent="0.3">
      <c r="B372"/>
      <c r="C372"/>
      <c r="D372"/>
      <c r="E372"/>
      <c r="F372"/>
      <c r="G372"/>
      <c r="H372"/>
      <c r="I372"/>
      <c r="J372"/>
      <c r="K372"/>
    </row>
    <row r="373" spans="2:11" x14ac:dyDescent="0.3">
      <c r="B373"/>
      <c r="C373"/>
      <c r="D373"/>
      <c r="E373"/>
      <c r="F373"/>
      <c r="G373"/>
      <c r="H373"/>
      <c r="I373"/>
      <c r="J373"/>
      <c r="K373"/>
    </row>
    <row r="374" spans="2:11" x14ac:dyDescent="0.3">
      <c r="B374"/>
      <c r="C374"/>
      <c r="D374"/>
      <c r="E374"/>
      <c r="F374"/>
      <c r="G374"/>
      <c r="H374"/>
      <c r="I374"/>
      <c r="J374"/>
      <c r="K374"/>
    </row>
    <row r="375" spans="2:11" x14ac:dyDescent="0.3">
      <c r="B375"/>
      <c r="C375"/>
      <c r="D375"/>
      <c r="E375"/>
      <c r="F375"/>
      <c r="G375"/>
      <c r="H375"/>
      <c r="I375"/>
      <c r="J375"/>
      <c r="K375"/>
    </row>
    <row r="376" spans="2:11" x14ac:dyDescent="0.3">
      <c r="B376"/>
      <c r="C376"/>
      <c r="D376"/>
      <c r="E376"/>
      <c r="F376"/>
      <c r="G376"/>
      <c r="H376"/>
      <c r="I376"/>
      <c r="J376"/>
      <c r="K376"/>
    </row>
    <row r="377" spans="2:11" x14ac:dyDescent="0.3">
      <c r="B377"/>
      <c r="C377"/>
      <c r="D377"/>
      <c r="E377"/>
      <c r="F377"/>
      <c r="G377"/>
      <c r="H377"/>
      <c r="I377"/>
      <c r="J377"/>
      <c r="K377"/>
    </row>
    <row r="378" spans="2:11" x14ac:dyDescent="0.3">
      <c r="B378"/>
      <c r="C378"/>
      <c r="D378"/>
      <c r="E378"/>
      <c r="F378"/>
      <c r="G378"/>
      <c r="H378"/>
      <c r="I378"/>
      <c r="J378"/>
      <c r="K378"/>
    </row>
    <row r="379" spans="2:11" x14ac:dyDescent="0.3">
      <c r="B379"/>
      <c r="C379"/>
      <c r="D379"/>
      <c r="E379"/>
      <c r="F379"/>
      <c r="G379"/>
      <c r="H379"/>
      <c r="I379"/>
      <c r="J379"/>
      <c r="K379"/>
    </row>
    <row r="380" spans="2:11" x14ac:dyDescent="0.3">
      <c r="B380"/>
      <c r="C380"/>
      <c r="D380"/>
      <c r="E380"/>
      <c r="F380"/>
      <c r="G380"/>
      <c r="H380"/>
      <c r="I380"/>
      <c r="J380"/>
      <c r="K380"/>
    </row>
    <row r="381" spans="2:11" x14ac:dyDescent="0.3">
      <c r="B381"/>
      <c r="C381"/>
      <c r="D381"/>
      <c r="E381"/>
      <c r="F381"/>
      <c r="G381"/>
      <c r="H381"/>
      <c r="I381"/>
      <c r="J381"/>
      <c r="K381"/>
    </row>
    <row r="382" spans="2:11" x14ac:dyDescent="0.3">
      <c r="B382"/>
      <c r="C382"/>
      <c r="D382"/>
      <c r="E382"/>
      <c r="F382"/>
      <c r="G382"/>
      <c r="H382"/>
      <c r="I382"/>
      <c r="J382"/>
      <c r="K382"/>
    </row>
    <row r="383" spans="2:11" x14ac:dyDescent="0.3">
      <c r="B383"/>
      <c r="C383"/>
      <c r="D383"/>
      <c r="E383"/>
      <c r="F383"/>
      <c r="G383"/>
      <c r="H383"/>
      <c r="I383"/>
      <c r="J383"/>
      <c r="K383"/>
    </row>
    <row r="384" spans="2:11" x14ac:dyDescent="0.3">
      <c r="B384"/>
      <c r="C384"/>
      <c r="D384"/>
      <c r="E384"/>
      <c r="F384"/>
      <c r="G384"/>
      <c r="H384"/>
      <c r="I384"/>
      <c r="J384"/>
      <c r="K384"/>
    </row>
    <row r="385" spans="2:11" x14ac:dyDescent="0.3">
      <c r="B385"/>
      <c r="C385"/>
      <c r="D385"/>
      <c r="E385"/>
      <c r="F385"/>
      <c r="G385"/>
      <c r="H385"/>
      <c r="I385"/>
      <c r="J385"/>
      <c r="K385"/>
    </row>
    <row r="386" spans="2:11" x14ac:dyDescent="0.3">
      <c r="B386"/>
      <c r="C386"/>
      <c r="D386"/>
      <c r="E386"/>
      <c r="F386"/>
      <c r="G386"/>
      <c r="H386"/>
      <c r="I386"/>
      <c r="J386"/>
      <c r="K386"/>
    </row>
    <row r="387" spans="2:11" x14ac:dyDescent="0.3">
      <c r="B387"/>
      <c r="C387"/>
      <c r="D387"/>
      <c r="E387"/>
      <c r="F387"/>
      <c r="G387"/>
      <c r="H387"/>
      <c r="I387"/>
      <c r="J387"/>
      <c r="K387"/>
    </row>
    <row r="388" spans="2:11" x14ac:dyDescent="0.3">
      <c r="B388"/>
      <c r="C388"/>
      <c r="D388"/>
      <c r="E388"/>
      <c r="F388"/>
      <c r="G388"/>
      <c r="H388"/>
      <c r="I388"/>
      <c r="J388"/>
      <c r="K388"/>
    </row>
    <row r="389" spans="2:11" x14ac:dyDescent="0.3">
      <c r="B389"/>
      <c r="C389"/>
      <c r="D389"/>
      <c r="E389"/>
      <c r="F389"/>
      <c r="G389"/>
      <c r="H389"/>
      <c r="I389"/>
      <c r="J389"/>
      <c r="K389"/>
    </row>
    <row r="390" spans="2:11" x14ac:dyDescent="0.3">
      <c r="B390"/>
      <c r="C390"/>
      <c r="D390"/>
      <c r="E390"/>
      <c r="F390"/>
      <c r="G390"/>
      <c r="H390"/>
      <c r="I390"/>
      <c r="J390"/>
      <c r="K390"/>
    </row>
    <row r="391" spans="2:11" x14ac:dyDescent="0.3">
      <c r="B391"/>
      <c r="C391"/>
      <c r="D391"/>
      <c r="E391"/>
      <c r="F391"/>
      <c r="G391"/>
      <c r="H391"/>
      <c r="I391"/>
      <c r="J391"/>
      <c r="K391"/>
    </row>
    <row r="392" spans="2:11" x14ac:dyDescent="0.3">
      <c r="B392"/>
      <c r="C392"/>
      <c r="D392"/>
      <c r="E392"/>
      <c r="F392"/>
      <c r="G392"/>
      <c r="H392"/>
      <c r="I392"/>
      <c r="J392"/>
      <c r="K392"/>
    </row>
    <row r="393" spans="2:11" x14ac:dyDescent="0.3">
      <c r="B393"/>
      <c r="C393"/>
      <c r="D393"/>
      <c r="E393"/>
      <c r="F393"/>
      <c r="G393"/>
      <c r="H393"/>
      <c r="I393"/>
      <c r="J393"/>
      <c r="K393"/>
    </row>
    <row r="394" spans="2:11" x14ac:dyDescent="0.3">
      <c r="B394"/>
      <c r="C394"/>
      <c r="D394"/>
      <c r="E394"/>
      <c r="F394"/>
      <c r="G394"/>
      <c r="H394"/>
      <c r="I394"/>
      <c r="J394"/>
      <c r="K394"/>
    </row>
    <row r="395" spans="2:11" x14ac:dyDescent="0.3">
      <c r="B395"/>
      <c r="C395"/>
      <c r="D395"/>
      <c r="E395"/>
      <c r="F395"/>
      <c r="G395"/>
      <c r="H395"/>
      <c r="I395"/>
      <c r="J395"/>
      <c r="K395"/>
    </row>
    <row r="396" spans="2:11" x14ac:dyDescent="0.3">
      <c r="B396"/>
      <c r="C396"/>
      <c r="D396"/>
      <c r="E396"/>
      <c r="F396"/>
      <c r="G396"/>
      <c r="H396"/>
      <c r="I396"/>
      <c r="J396"/>
      <c r="K396"/>
    </row>
    <row r="397" spans="2:11" x14ac:dyDescent="0.3">
      <c r="B397"/>
      <c r="C397"/>
      <c r="D397"/>
      <c r="E397"/>
      <c r="F397"/>
      <c r="G397"/>
      <c r="H397"/>
      <c r="I397"/>
      <c r="J397"/>
      <c r="K397"/>
    </row>
    <row r="398" spans="2:11" x14ac:dyDescent="0.3">
      <c r="B398"/>
      <c r="C398"/>
      <c r="D398"/>
      <c r="E398"/>
      <c r="F398"/>
      <c r="G398"/>
      <c r="H398"/>
      <c r="I398"/>
      <c r="J398"/>
      <c r="K398"/>
    </row>
    <row r="399" spans="2:11" x14ac:dyDescent="0.3">
      <c r="B399"/>
      <c r="C399"/>
      <c r="D399"/>
      <c r="E399"/>
      <c r="F399"/>
      <c r="G399"/>
      <c r="H399"/>
      <c r="I399"/>
      <c r="J399"/>
      <c r="K399"/>
    </row>
    <row r="400" spans="2:11" x14ac:dyDescent="0.3">
      <c r="B400"/>
      <c r="C400"/>
      <c r="D400"/>
      <c r="E400"/>
      <c r="F400"/>
      <c r="G400"/>
      <c r="H400"/>
      <c r="I400"/>
      <c r="J400"/>
      <c r="K400"/>
    </row>
    <row r="401" spans="2:11" x14ac:dyDescent="0.3">
      <c r="B401"/>
      <c r="C401"/>
      <c r="D401"/>
      <c r="E401"/>
      <c r="F401"/>
      <c r="G401"/>
      <c r="H401"/>
      <c r="I401"/>
      <c r="J401"/>
      <c r="K401"/>
    </row>
    <row r="402" spans="2:11" x14ac:dyDescent="0.3">
      <c r="B402"/>
      <c r="C402"/>
      <c r="D402"/>
      <c r="E402"/>
      <c r="F402"/>
      <c r="G402"/>
      <c r="H402"/>
      <c r="I402"/>
      <c r="J402"/>
      <c r="K402"/>
    </row>
    <row r="403" spans="2:11" x14ac:dyDescent="0.3">
      <c r="B403"/>
      <c r="C403"/>
      <c r="D403"/>
      <c r="E403"/>
      <c r="F403"/>
      <c r="G403"/>
      <c r="H403"/>
      <c r="I403"/>
      <c r="J403"/>
      <c r="K403"/>
    </row>
    <row r="404" spans="2:11" x14ac:dyDescent="0.3">
      <c r="B404"/>
      <c r="C404"/>
      <c r="D404"/>
      <c r="E404"/>
      <c r="F404"/>
      <c r="G404"/>
      <c r="H404"/>
      <c r="I404"/>
      <c r="J404"/>
      <c r="K404"/>
    </row>
    <row r="405" spans="2:11" x14ac:dyDescent="0.3">
      <c r="B405"/>
      <c r="C405"/>
      <c r="D405"/>
      <c r="E405"/>
      <c r="F405"/>
      <c r="G405"/>
      <c r="H405"/>
      <c r="I405"/>
      <c r="J405"/>
      <c r="K405"/>
    </row>
    <row r="406" spans="2:11" x14ac:dyDescent="0.3">
      <c r="B406"/>
      <c r="C406"/>
      <c r="D406"/>
      <c r="E406"/>
      <c r="F406"/>
      <c r="G406"/>
      <c r="H406"/>
      <c r="I406"/>
      <c r="J406"/>
      <c r="K406"/>
    </row>
    <row r="407" spans="2:11" x14ac:dyDescent="0.3">
      <c r="B407"/>
      <c r="C407"/>
      <c r="D407"/>
      <c r="E407"/>
      <c r="F407"/>
      <c r="G407"/>
      <c r="H407"/>
      <c r="I407"/>
      <c r="J407"/>
      <c r="K407"/>
    </row>
    <row r="408" spans="2:11" x14ac:dyDescent="0.3">
      <c r="B408"/>
      <c r="C408"/>
      <c r="D408"/>
      <c r="E408"/>
      <c r="F408"/>
      <c r="G408"/>
      <c r="H408"/>
      <c r="I408"/>
      <c r="J408"/>
      <c r="K408"/>
    </row>
    <row r="409" spans="2:11" x14ac:dyDescent="0.3">
      <c r="B409"/>
      <c r="C409"/>
      <c r="D409"/>
      <c r="E409"/>
      <c r="F409"/>
      <c r="G409"/>
      <c r="H409"/>
      <c r="I409"/>
      <c r="J409"/>
      <c r="K409"/>
    </row>
    <row r="410" spans="2:11" x14ac:dyDescent="0.3">
      <c r="B410"/>
      <c r="C410"/>
      <c r="D410"/>
      <c r="E410"/>
      <c r="F410"/>
      <c r="G410"/>
      <c r="H410"/>
      <c r="I410"/>
      <c r="J410"/>
      <c r="K410"/>
    </row>
    <row r="411" spans="2:11" x14ac:dyDescent="0.3">
      <c r="B411"/>
      <c r="C411"/>
      <c r="D411"/>
      <c r="E411"/>
      <c r="F411"/>
      <c r="G411"/>
      <c r="H411"/>
      <c r="I411"/>
      <c r="J411"/>
      <c r="K411"/>
    </row>
    <row r="412" spans="2:11" x14ac:dyDescent="0.3">
      <c r="B412"/>
      <c r="C412"/>
      <c r="D412"/>
      <c r="E412"/>
      <c r="F412"/>
      <c r="G412"/>
      <c r="H412"/>
      <c r="I412"/>
      <c r="J412"/>
      <c r="K412"/>
    </row>
    <row r="413" spans="2:11" x14ac:dyDescent="0.3">
      <c r="B413"/>
      <c r="C413"/>
      <c r="D413"/>
      <c r="E413"/>
      <c r="F413"/>
      <c r="G413"/>
      <c r="H413"/>
      <c r="I413"/>
      <c r="J413"/>
      <c r="K413"/>
    </row>
    <row r="414" spans="2:11" x14ac:dyDescent="0.3">
      <c r="B414"/>
      <c r="C414"/>
      <c r="D414"/>
      <c r="E414"/>
      <c r="F414"/>
      <c r="G414"/>
      <c r="H414"/>
      <c r="I414"/>
      <c r="J414"/>
      <c r="K414"/>
    </row>
    <row r="415" spans="2:11" x14ac:dyDescent="0.3">
      <c r="B415"/>
      <c r="C415"/>
      <c r="D415"/>
      <c r="E415"/>
      <c r="F415"/>
      <c r="G415"/>
      <c r="H415"/>
      <c r="I415"/>
      <c r="J415"/>
      <c r="K415"/>
    </row>
    <row r="416" spans="2:11" x14ac:dyDescent="0.3">
      <c r="B416"/>
      <c r="C416"/>
      <c r="D416"/>
      <c r="E416"/>
      <c r="F416"/>
      <c r="G416"/>
      <c r="H416"/>
      <c r="I416"/>
      <c r="J416"/>
      <c r="K416"/>
    </row>
    <row r="417" spans="2:11" x14ac:dyDescent="0.3">
      <c r="B417"/>
      <c r="C417"/>
      <c r="D417"/>
      <c r="E417"/>
      <c r="F417"/>
      <c r="G417"/>
      <c r="H417"/>
      <c r="I417"/>
      <c r="J417"/>
      <c r="K417"/>
    </row>
    <row r="418" spans="2:11" x14ac:dyDescent="0.3">
      <c r="B418"/>
      <c r="C418"/>
      <c r="D418"/>
      <c r="E418"/>
      <c r="F418"/>
      <c r="G418"/>
      <c r="H418"/>
      <c r="I418"/>
      <c r="J418"/>
      <c r="K418"/>
    </row>
    <row r="419" spans="2:11" x14ac:dyDescent="0.3">
      <c r="B419"/>
      <c r="C419"/>
      <c r="D419"/>
      <c r="E419"/>
      <c r="F419"/>
      <c r="G419"/>
      <c r="H419"/>
      <c r="I419"/>
      <c r="J419"/>
      <c r="K419"/>
    </row>
    <row r="420" spans="2:11" x14ac:dyDescent="0.3">
      <c r="B420"/>
      <c r="C420"/>
      <c r="D420"/>
      <c r="E420"/>
      <c r="F420"/>
      <c r="G420"/>
      <c r="H420"/>
      <c r="I420"/>
      <c r="J420"/>
      <c r="K420"/>
    </row>
    <row r="421" spans="2:11" x14ac:dyDescent="0.3">
      <c r="B421"/>
      <c r="C421"/>
      <c r="D421"/>
      <c r="E421"/>
      <c r="F421"/>
      <c r="G421"/>
      <c r="H421"/>
      <c r="I421"/>
      <c r="J421"/>
      <c r="K421"/>
    </row>
    <row r="422" spans="2:11" x14ac:dyDescent="0.3">
      <c r="B422"/>
      <c r="C422"/>
      <c r="D422"/>
      <c r="E422"/>
      <c r="F422"/>
      <c r="G422"/>
      <c r="H422"/>
      <c r="I422"/>
      <c r="J422"/>
      <c r="K422"/>
    </row>
    <row r="423" spans="2:11" x14ac:dyDescent="0.3">
      <c r="B423"/>
      <c r="C423"/>
      <c r="D423"/>
      <c r="E423"/>
      <c r="F423"/>
      <c r="G423"/>
      <c r="H423"/>
      <c r="I423"/>
      <c r="J423"/>
      <c r="K423"/>
    </row>
    <row r="424" spans="2:11" x14ac:dyDescent="0.3">
      <c r="B424"/>
      <c r="C424"/>
      <c r="D424"/>
      <c r="E424"/>
      <c r="F424"/>
      <c r="G424"/>
      <c r="H424"/>
      <c r="I424"/>
      <c r="J424"/>
      <c r="K424"/>
    </row>
    <row r="425" spans="2:11" x14ac:dyDescent="0.3">
      <c r="B425"/>
      <c r="C425"/>
      <c r="D425"/>
      <c r="E425"/>
      <c r="F425"/>
      <c r="G425"/>
      <c r="H425"/>
      <c r="I425"/>
      <c r="J425"/>
      <c r="K425"/>
    </row>
    <row r="426" spans="2:11" x14ac:dyDescent="0.3">
      <c r="B426"/>
      <c r="C426"/>
      <c r="D426"/>
      <c r="E426"/>
      <c r="F426"/>
      <c r="G426"/>
      <c r="H426"/>
      <c r="I426"/>
      <c r="J426"/>
      <c r="K426"/>
    </row>
    <row r="427" spans="2:11" x14ac:dyDescent="0.3">
      <c r="B427"/>
      <c r="C427"/>
      <c r="D427"/>
      <c r="E427"/>
      <c r="F427"/>
      <c r="G427"/>
      <c r="H427"/>
      <c r="I427"/>
      <c r="J427"/>
      <c r="K427"/>
    </row>
    <row r="428" spans="2:11" x14ac:dyDescent="0.3">
      <c r="B428"/>
      <c r="C428"/>
      <c r="D428"/>
      <c r="E428"/>
      <c r="F428"/>
      <c r="G428"/>
      <c r="H428"/>
      <c r="I428"/>
      <c r="J428"/>
      <c r="K428"/>
    </row>
    <row r="429" spans="2:11" x14ac:dyDescent="0.3">
      <c r="B429"/>
      <c r="C429"/>
      <c r="D429"/>
      <c r="E429"/>
      <c r="F429"/>
      <c r="G429"/>
      <c r="H429"/>
      <c r="I429"/>
      <c r="J429"/>
      <c r="K429"/>
    </row>
    <row r="430" spans="2:11" x14ac:dyDescent="0.3">
      <c r="B430"/>
      <c r="C430"/>
      <c r="D430"/>
      <c r="E430"/>
      <c r="F430"/>
      <c r="G430"/>
      <c r="H430"/>
      <c r="I430"/>
      <c r="J430"/>
      <c r="K430"/>
    </row>
    <row r="431" spans="2:11" x14ac:dyDescent="0.3">
      <c r="B431"/>
      <c r="C431"/>
      <c r="D431"/>
      <c r="E431"/>
      <c r="F431"/>
      <c r="G431"/>
      <c r="H431"/>
      <c r="I431"/>
      <c r="J431"/>
      <c r="K431"/>
    </row>
    <row r="432" spans="2:11" x14ac:dyDescent="0.3">
      <c r="B432"/>
      <c r="C432"/>
      <c r="D432"/>
      <c r="E432"/>
      <c r="F432"/>
      <c r="G432"/>
      <c r="H432"/>
      <c r="I432"/>
      <c r="J432"/>
      <c r="K432"/>
    </row>
    <row r="433" spans="2:11" x14ac:dyDescent="0.3">
      <c r="B433"/>
      <c r="C433"/>
      <c r="D433"/>
      <c r="E433"/>
      <c r="F433"/>
      <c r="G433"/>
      <c r="H433"/>
      <c r="I433"/>
      <c r="J433"/>
      <c r="K433"/>
    </row>
    <row r="434" spans="2:11" x14ac:dyDescent="0.3">
      <c r="B434"/>
      <c r="C434"/>
      <c r="D434"/>
      <c r="E434"/>
      <c r="F434"/>
      <c r="G434"/>
      <c r="H434"/>
      <c r="I434"/>
      <c r="J434"/>
      <c r="K434"/>
    </row>
    <row r="435" spans="2:11" x14ac:dyDescent="0.3">
      <c r="B435"/>
      <c r="C435"/>
      <c r="D435"/>
      <c r="E435"/>
      <c r="F435"/>
      <c r="G435"/>
      <c r="H435"/>
      <c r="I435"/>
      <c r="J435"/>
      <c r="K435"/>
    </row>
    <row r="436" spans="2:11" x14ac:dyDescent="0.3">
      <c r="B436"/>
      <c r="C436"/>
      <c r="D436"/>
      <c r="E436"/>
      <c r="F436"/>
      <c r="G436"/>
      <c r="H436"/>
      <c r="I436"/>
      <c r="J436"/>
      <c r="K436"/>
    </row>
    <row r="437" spans="2:11" x14ac:dyDescent="0.3">
      <c r="B437"/>
      <c r="C437"/>
      <c r="D437"/>
      <c r="E437"/>
      <c r="F437"/>
      <c r="G437"/>
      <c r="H437"/>
      <c r="I437"/>
      <c r="J437"/>
      <c r="K437"/>
    </row>
    <row r="438" spans="2:11" x14ac:dyDescent="0.3">
      <c r="B438"/>
      <c r="C438"/>
      <c r="D438"/>
      <c r="E438"/>
      <c r="F438"/>
      <c r="G438"/>
      <c r="H438"/>
      <c r="I438"/>
      <c r="J438"/>
      <c r="K438"/>
    </row>
    <row r="439" spans="2:11" x14ac:dyDescent="0.3">
      <c r="B439"/>
      <c r="C439"/>
      <c r="D439"/>
      <c r="E439"/>
      <c r="F439"/>
      <c r="G439"/>
      <c r="H439"/>
      <c r="I439"/>
      <c r="J439"/>
      <c r="K439"/>
    </row>
    <row r="440" spans="2:11" x14ac:dyDescent="0.3">
      <c r="B440"/>
      <c r="C440"/>
      <c r="D440"/>
      <c r="E440"/>
      <c r="F440"/>
      <c r="G440"/>
      <c r="H440"/>
      <c r="I440"/>
      <c r="J440"/>
      <c r="K440"/>
    </row>
    <row r="441" spans="2:11" x14ac:dyDescent="0.3">
      <c r="B441"/>
      <c r="C441"/>
      <c r="D441"/>
      <c r="E441"/>
      <c r="F441"/>
      <c r="G441"/>
      <c r="H441"/>
      <c r="I441"/>
      <c r="J441"/>
      <c r="K441"/>
    </row>
    <row r="442" spans="2:11" x14ac:dyDescent="0.3">
      <c r="B442"/>
      <c r="C442"/>
      <c r="D442"/>
      <c r="E442"/>
      <c r="F442"/>
      <c r="G442"/>
      <c r="H442"/>
      <c r="I442"/>
      <c r="J442"/>
      <c r="K442"/>
    </row>
    <row r="443" spans="2:11" x14ac:dyDescent="0.3">
      <c r="B443"/>
      <c r="C443"/>
      <c r="D443"/>
      <c r="E443"/>
      <c r="F443"/>
      <c r="G443"/>
      <c r="H443"/>
      <c r="I443"/>
      <c r="J443"/>
      <c r="K443"/>
    </row>
    <row r="444" spans="2:11" x14ac:dyDescent="0.3">
      <c r="B444"/>
      <c r="C444"/>
      <c r="D444"/>
      <c r="E444"/>
      <c r="F444"/>
      <c r="G444"/>
      <c r="H444"/>
      <c r="I444"/>
      <c r="J444"/>
      <c r="K444"/>
    </row>
    <row r="445" spans="2:11" x14ac:dyDescent="0.3">
      <c r="B445"/>
      <c r="C445"/>
      <c r="D445"/>
      <c r="E445"/>
      <c r="F445"/>
      <c r="G445"/>
      <c r="H445"/>
      <c r="I445"/>
      <c r="J445"/>
      <c r="K445"/>
    </row>
    <row r="446" spans="2:11" x14ac:dyDescent="0.3">
      <c r="B446"/>
      <c r="C446"/>
      <c r="D446"/>
      <c r="E446"/>
      <c r="F446"/>
      <c r="G446"/>
      <c r="H446"/>
      <c r="I446"/>
      <c r="J446"/>
      <c r="K446"/>
    </row>
    <row r="447" spans="2:11" x14ac:dyDescent="0.3">
      <c r="B447"/>
      <c r="C447"/>
      <c r="D447"/>
      <c r="E447"/>
      <c r="F447"/>
      <c r="G447"/>
      <c r="H447"/>
      <c r="I447"/>
      <c r="J447"/>
      <c r="K447"/>
    </row>
    <row r="448" spans="2:11" x14ac:dyDescent="0.3">
      <c r="B448"/>
      <c r="C448"/>
      <c r="D448"/>
      <c r="E448"/>
      <c r="F448"/>
      <c r="G448"/>
      <c r="H448"/>
      <c r="I448"/>
      <c r="J448"/>
      <c r="K448"/>
    </row>
    <row r="449" spans="2:11" x14ac:dyDescent="0.3">
      <c r="B449"/>
      <c r="C449"/>
      <c r="D449"/>
      <c r="E449"/>
      <c r="F449"/>
      <c r="G449"/>
      <c r="H449"/>
      <c r="I449"/>
      <c r="J449"/>
      <c r="K449"/>
    </row>
    <row r="450" spans="2:11" x14ac:dyDescent="0.3">
      <c r="B450"/>
      <c r="C450"/>
      <c r="D450"/>
      <c r="E450"/>
      <c r="F450"/>
      <c r="G450"/>
      <c r="H450"/>
      <c r="I450"/>
      <c r="J450"/>
      <c r="K450"/>
    </row>
    <row r="451" spans="2:11" x14ac:dyDescent="0.3">
      <c r="B451"/>
      <c r="C451"/>
      <c r="D451"/>
      <c r="E451"/>
      <c r="F451"/>
      <c r="G451"/>
      <c r="H451"/>
      <c r="I451"/>
      <c r="J451"/>
      <c r="K451"/>
    </row>
    <row r="452" spans="2:11" x14ac:dyDescent="0.3">
      <c r="B452"/>
      <c r="C452"/>
      <c r="D452"/>
      <c r="E452"/>
      <c r="F452"/>
      <c r="G452"/>
      <c r="H452"/>
      <c r="I452"/>
      <c r="J452"/>
      <c r="K452"/>
    </row>
    <row r="453" spans="2:11" x14ac:dyDescent="0.3">
      <c r="B453"/>
      <c r="C453"/>
      <c r="D453"/>
      <c r="E453"/>
      <c r="F453"/>
      <c r="G453"/>
      <c r="H453"/>
      <c r="I453"/>
      <c r="J453"/>
      <c r="K453"/>
    </row>
    <row r="454" spans="2:11" x14ac:dyDescent="0.3">
      <c r="B454"/>
      <c r="C454"/>
      <c r="D454"/>
      <c r="E454"/>
      <c r="F454"/>
      <c r="G454"/>
      <c r="H454"/>
      <c r="I454"/>
      <c r="J454"/>
      <c r="K454"/>
    </row>
    <row r="455" spans="2:11" x14ac:dyDescent="0.3">
      <c r="B455"/>
      <c r="C455"/>
      <c r="D455"/>
      <c r="E455"/>
      <c r="F455"/>
      <c r="G455"/>
      <c r="H455"/>
      <c r="I455"/>
      <c r="J455"/>
      <c r="K455"/>
    </row>
    <row r="456" spans="2:11" x14ac:dyDescent="0.3">
      <c r="B456"/>
      <c r="C456"/>
      <c r="D456"/>
      <c r="E456"/>
      <c r="F456"/>
      <c r="G456"/>
      <c r="H456"/>
      <c r="I456"/>
      <c r="J456"/>
      <c r="K456"/>
    </row>
    <row r="457" spans="2:11" x14ac:dyDescent="0.3">
      <c r="B457"/>
      <c r="C457"/>
      <c r="D457"/>
      <c r="E457"/>
      <c r="F457"/>
      <c r="G457"/>
      <c r="H457"/>
      <c r="I457"/>
      <c r="J457"/>
      <c r="K457"/>
    </row>
    <row r="458" spans="2:11" x14ac:dyDescent="0.3">
      <c r="B458"/>
      <c r="C458"/>
      <c r="D458"/>
      <c r="E458"/>
      <c r="F458"/>
      <c r="G458"/>
      <c r="H458"/>
      <c r="I458"/>
      <c r="J458"/>
      <c r="K458"/>
    </row>
    <row r="459" spans="2:11" x14ac:dyDescent="0.3">
      <c r="B459"/>
      <c r="C459"/>
      <c r="D459"/>
      <c r="E459"/>
      <c r="F459"/>
      <c r="G459"/>
      <c r="H459"/>
      <c r="I459"/>
      <c r="J459"/>
      <c r="K459"/>
    </row>
    <row r="460" spans="2:11" x14ac:dyDescent="0.3">
      <c r="B460"/>
      <c r="C460"/>
      <c r="D460"/>
      <c r="E460"/>
      <c r="F460"/>
      <c r="G460"/>
      <c r="H460"/>
      <c r="I460"/>
      <c r="J460"/>
      <c r="K460"/>
    </row>
    <row r="461" spans="2:11" x14ac:dyDescent="0.3">
      <c r="B461"/>
      <c r="C461"/>
      <c r="D461"/>
      <c r="E461"/>
      <c r="F461"/>
      <c r="G461"/>
      <c r="H461"/>
      <c r="I461"/>
      <c r="J461"/>
      <c r="K461"/>
    </row>
    <row r="462" spans="2:11" x14ac:dyDescent="0.3">
      <c r="B462"/>
      <c r="C462"/>
      <c r="D462"/>
      <c r="E462"/>
      <c r="F462"/>
      <c r="G462"/>
      <c r="H462"/>
      <c r="I462"/>
      <c r="J462"/>
      <c r="K462"/>
    </row>
    <row r="463" spans="2:11" x14ac:dyDescent="0.3">
      <c r="B463"/>
      <c r="C463"/>
      <c r="D463"/>
      <c r="E463"/>
      <c r="F463"/>
      <c r="G463"/>
      <c r="H463"/>
      <c r="I463"/>
      <c r="J463"/>
      <c r="K463"/>
    </row>
    <row r="464" spans="2:11" x14ac:dyDescent="0.3">
      <c r="B464"/>
      <c r="C464"/>
      <c r="D464"/>
      <c r="E464"/>
      <c r="F464"/>
      <c r="G464"/>
      <c r="H464"/>
      <c r="I464"/>
      <c r="J464"/>
      <c r="K464"/>
    </row>
    <row r="465" spans="2:11" x14ac:dyDescent="0.3">
      <c r="B465"/>
      <c r="C465"/>
      <c r="D465"/>
      <c r="E465"/>
      <c r="F465"/>
      <c r="G465"/>
      <c r="H465"/>
      <c r="I465"/>
      <c r="J465"/>
      <c r="K465"/>
    </row>
    <row r="466" spans="2:11" x14ac:dyDescent="0.3">
      <c r="B466"/>
      <c r="C466"/>
      <c r="D466"/>
      <c r="E466"/>
      <c r="F466"/>
      <c r="G466"/>
      <c r="H466"/>
      <c r="I466"/>
      <c r="J466"/>
      <c r="K466"/>
    </row>
    <row r="467" spans="2:11" x14ac:dyDescent="0.3">
      <c r="B467"/>
      <c r="C467"/>
      <c r="D467"/>
      <c r="E467"/>
      <c r="F467"/>
      <c r="G467"/>
      <c r="H467"/>
      <c r="I467"/>
      <c r="J467"/>
      <c r="K467"/>
    </row>
    <row r="468" spans="2:11" x14ac:dyDescent="0.3">
      <c r="B468"/>
      <c r="C468"/>
      <c r="D468"/>
      <c r="E468"/>
      <c r="F468"/>
      <c r="G468"/>
      <c r="H468"/>
      <c r="I468"/>
      <c r="J468"/>
      <c r="K468"/>
    </row>
    <row r="469" spans="2:11" x14ac:dyDescent="0.3">
      <c r="B469"/>
      <c r="C469"/>
      <c r="D469"/>
      <c r="E469"/>
      <c r="F469"/>
      <c r="G469"/>
      <c r="H469"/>
      <c r="I469"/>
      <c r="J469"/>
      <c r="K469"/>
    </row>
    <row r="470" spans="2:11" x14ac:dyDescent="0.3">
      <c r="B470"/>
      <c r="C470"/>
      <c r="D470"/>
      <c r="E470"/>
      <c r="F470"/>
      <c r="G470"/>
      <c r="H470"/>
      <c r="I470"/>
      <c r="J470"/>
      <c r="K470"/>
    </row>
    <row r="471" spans="2:11" x14ac:dyDescent="0.3">
      <c r="B471"/>
      <c r="C471"/>
      <c r="D471"/>
      <c r="E471"/>
      <c r="F471"/>
      <c r="G471"/>
      <c r="H471"/>
      <c r="I471"/>
      <c r="J471"/>
      <c r="K471"/>
    </row>
    <row r="472" spans="2:11" x14ac:dyDescent="0.3">
      <c r="B472"/>
      <c r="C472"/>
      <c r="D472"/>
      <c r="E472"/>
      <c r="F472"/>
      <c r="G472"/>
      <c r="H472"/>
      <c r="I472"/>
      <c r="J472"/>
      <c r="K472"/>
    </row>
    <row r="473" spans="2:11" x14ac:dyDescent="0.3">
      <c r="B473"/>
      <c r="C473"/>
      <c r="D473"/>
      <c r="E473"/>
      <c r="F473"/>
      <c r="G473"/>
      <c r="H473"/>
      <c r="I473"/>
      <c r="J473"/>
      <c r="K473"/>
    </row>
    <row r="474" spans="2:11" x14ac:dyDescent="0.3">
      <c r="B474"/>
      <c r="C474"/>
      <c r="D474"/>
      <c r="E474"/>
      <c r="F474"/>
      <c r="G474"/>
      <c r="H474"/>
      <c r="I474"/>
      <c r="J474"/>
      <c r="K474"/>
    </row>
    <row r="475" spans="2:11" x14ac:dyDescent="0.3">
      <c r="B475"/>
      <c r="C475"/>
      <c r="D475"/>
      <c r="E475"/>
      <c r="F475"/>
      <c r="G475"/>
      <c r="H475"/>
      <c r="I475"/>
      <c r="J475"/>
      <c r="K475"/>
    </row>
    <row r="476" spans="2:11" x14ac:dyDescent="0.3">
      <c r="B476"/>
      <c r="C476"/>
      <c r="D476"/>
      <c r="E476"/>
      <c r="F476"/>
      <c r="G476"/>
      <c r="H476"/>
      <c r="I476"/>
      <c r="J476"/>
      <c r="K476"/>
    </row>
    <row r="477" spans="2:11" x14ac:dyDescent="0.3">
      <c r="B477"/>
      <c r="C477"/>
      <c r="D477"/>
      <c r="E477"/>
      <c r="F477"/>
      <c r="G477"/>
      <c r="H477"/>
      <c r="I477"/>
      <c r="J477"/>
      <c r="K477"/>
    </row>
    <row r="478" spans="2:11" x14ac:dyDescent="0.3">
      <c r="B478"/>
      <c r="C478"/>
      <c r="D478"/>
      <c r="E478"/>
      <c r="F478"/>
      <c r="G478"/>
      <c r="H478"/>
      <c r="I478"/>
      <c r="J478"/>
      <c r="K478"/>
    </row>
    <row r="479" spans="2:11" x14ac:dyDescent="0.3">
      <c r="B479"/>
      <c r="C479"/>
      <c r="D479"/>
      <c r="E479"/>
      <c r="F479"/>
      <c r="G479"/>
      <c r="H479"/>
      <c r="I479"/>
      <c r="J479"/>
      <c r="K479"/>
    </row>
    <row r="480" spans="2:11" x14ac:dyDescent="0.3">
      <c r="B480"/>
      <c r="C480"/>
      <c r="D480"/>
      <c r="E480"/>
      <c r="F480"/>
      <c r="G480"/>
      <c r="H480"/>
      <c r="I480"/>
      <c r="J480"/>
      <c r="K480"/>
    </row>
    <row r="481" spans="2:11" x14ac:dyDescent="0.3">
      <c r="B481"/>
      <c r="C481"/>
      <c r="D481"/>
      <c r="E481"/>
      <c r="F481"/>
      <c r="G481"/>
      <c r="H481"/>
      <c r="I481"/>
      <c r="J481"/>
      <c r="K481"/>
    </row>
    <row r="482" spans="2:11" x14ac:dyDescent="0.3">
      <c r="B482"/>
      <c r="C482"/>
      <c r="D482"/>
      <c r="E482"/>
      <c r="F482"/>
      <c r="G482"/>
      <c r="H482"/>
      <c r="I482"/>
      <c r="J482"/>
      <c r="K482"/>
    </row>
    <row r="483" spans="2:11" x14ac:dyDescent="0.3">
      <c r="B483"/>
      <c r="C483"/>
      <c r="D483"/>
      <c r="E483"/>
      <c r="F483"/>
      <c r="G483"/>
      <c r="H483"/>
      <c r="I483"/>
      <c r="J483"/>
      <c r="K483"/>
    </row>
    <row r="484" spans="2:11" x14ac:dyDescent="0.3">
      <c r="B484"/>
      <c r="C484"/>
      <c r="D484"/>
      <c r="E484"/>
      <c r="F484"/>
      <c r="G484"/>
      <c r="H484"/>
      <c r="I484"/>
      <c r="J484"/>
      <c r="K484"/>
    </row>
    <row r="485" spans="2:11" x14ac:dyDescent="0.3">
      <c r="B485"/>
      <c r="C485"/>
      <c r="D485"/>
      <c r="E485"/>
      <c r="F485"/>
      <c r="G485"/>
      <c r="H485"/>
      <c r="I485"/>
      <c r="J485"/>
      <c r="K485"/>
    </row>
    <row r="486" spans="2:11" x14ac:dyDescent="0.3">
      <c r="B486"/>
      <c r="C486"/>
      <c r="D486"/>
      <c r="E486"/>
      <c r="F486"/>
      <c r="G486"/>
      <c r="H486"/>
      <c r="I486"/>
      <c r="J486"/>
      <c r="K486"/>
    </row>
    <row r="487" spans="2:11" x14ac:dyDescent="0.3">
      <c r="B487"/>
      <c r="C487"/>
      <c r="D487"/>
      <c r="E487"/>
      <c r="F487"/>
      <c r="G487"/>
      <c r="H487"/>
      <c r="I487"/>
      <c r="J487"/>
      <c r="K487"/>
    </row>
    <row r="488" spans="2:11" x14ac:dyDescent="0.3">
      <c r="B488"/>
      <c r="C488"/>
      <c r="D488"/>
      <c r="E488"/>
      <c r="F488"/>
      <c r="G488"/>
      <c r="H488"/>
      <c r="I488"/>
      <c r="J488"/>
      <c r="K488"/>
    </row>
    <row r="489" spans="2:11" x14ac:dyDescent="0.3">
      <c r="B489"/>
      <c r="C489"/>
      <c r="D489"/>
      <c r="E489"/>
      <c r="F489"/>
      <c r="G489"/>
      <c r="H489"/>
      <c r="I489"/>
      <c r="J489"/>
      <c r="K489"/>
    </row>
    <row r="490" spans="2:11" x14ac:dyDescent="0.3">
      <c r="B490"/>
      <c r="C490"/>
      <c r="D490"/>
      <c r="E490"/>
      <c r="F490"/>
      <c r="G490"/>
      <c r="H490"/>
      <c r="I490"/>
      <c r="J490"/>
      <c r="K490"/>
    </row>
    <row r="491" spans="2:11" x14ac:dyDescent="0.3">
      <c r="B491"/>
      <c r="C491"/>
      <c r="D491"/>
      <c r="E491"/>
      <c r="F491"/>
      <c r="G491"/>
      <c r="H491"/>
      <c r="I491"/>
      <c r="J491"/>
      <c r="K491"/>
    </row>
    <row r="492" spans="2:11" x14ac:dyDescent="0.3">
      <c r="B492"/>
      <c r="C492"/>
      <c r="D492"/>
      <c r="E492"/>
      <c r="F492"/>
      <c r="G492"/>
      <c r="H492"/>
      <c r="I492"/>
      <c r="J492"/>
      <c r="K492"/>
    </row>
    <row r="493" spans="2:11" x14ac:dyDescent="0.3">
      <c r="B493"/>
      <c r="C493"/>
      <c r="D493"/>
      <c r="E493"/>
      <c r="F493"/>
      <c r="G493"/>
      <c r="H493"/>
      <c r="I493"/>
      <c r="J493"/>
      <c r="K493"/>
    </row>
    <row r="494" spans="2:11" x14ac:dyDescent="0.3">
      <c r="B494"/>
      <c r="C494"/>
      <c r="D494"/>
      <c r="E494"/>
      <c r="F494"/>
      <c r="G494"/>
      <c r="H494"/>
      <c r="I494"/>
      <c r="J494"/>
      <c r="K494"/>
    </row>
    <row r="495" spans="2:11" x14ac:dyDescent="0.3">
      <c r="B495"/>
      <c r="C495"/>
      <c r="D495"/>
      <c r="E495"/>
      <c r="F495"/>
      <c r="G495"/>
      <c r="H495"/>
      <c r="I495"/>
      <c r="J495"/>
      <c r="K495"/>
    </row>
    <row r="496" spans="2:11" x14ac:dyDescent="0.3">
      <c r="B496"/>
      <c r="C496"/>
      <c r="D496"/>
      <c r="E496"/>
      <c r="F496"/>
      <c r="G496"/>
      <c r="H496"/>
      <c r="I496"/>
      <c r="J496"/>
      <c r="K496"/>
    </row>
    <row r="497" spans="2:11" x14ac:dyDescent="0.3">
      <c r="B497"/>
      <c r="C497"/>
      <c r="D497"/>
      <c r="E497"/>
      <c r="F497"/>
      <c r="G497"/>
      <c r="H497"/>
      <c r="I497"/>
      <c r="J497"/>
      <c r="K497"/>
    </row>
    <row r="498" spans="2:11" x14ac:dyDescent="0.3">
      <c r="B498"/>
      <c r="C498"/>
      <c r="D498"/>
      <c r="E498"/>
      <c r="F498"/>
      <c r="G498"/>
      <c r="H498"/>
      <c r="I498"/>
      <c r="J498"/>
      <c r="K498"/>
    </row>
    <row r="499" spans="2:11" x14ac:dyDescent="0.3">
      <c r="B499"/>
      <c r="C499"/>
      <c r="D499"/>
      <c r="E499"/>
      <c r="F499"/>
      <c r="G499"/>
      <c r="H499"/>
      <c r="I499"/>
      <c r="J499"/>
      <c r="K499"/>
    </row>
    <row r="500" spans="2:11" x14ac:dyDescent="0.3">
      <c r="B500"/>
      <c r="C500"/>
      <c r="D500"/>
      <c r="E500"/>
      <c r="F500"/>
      <c r="G500"/>
      <c r="H500"/>
      <c r="I500"/>
      <c r="J500"/>
      <c r="K500"/>
    </row>
    <row r="501" spans="2:11" x14ac:dyDescent="0.3">
      <c r="B501"/>
      <c r="C501"/>
      <c r="D501"/>
      <c r="E501"/>
      <c r="F501"/>
      <c r="G501"/>
      <c r="H501"/>
      <c r="I501"/>
      <c r="J501"/>
      <c r="K501"/>
    </row>
    <row r="502" spans="2:11" x14ac:dyDescent="0.3">
      <c r="B502"/>
      <c r="C502"/>
      <c r="D502"/>
      <c r="E502"/>
      <c r="F502"/>
      <c r="G502"/>
      <c r="H502"/>
      <c r="I502"/>
      <c r="J502"/>
      <c r="K502"/>
    </row>
    <row r="503" spans="2:11" x14ac:dyDescent="0.3">
      <c r="B503"/>
      <c r="C503"/>
      <c r="D503"/>
      <c r="E503"/>
      <c r="F503"/>
      <c r="G503"/>
      <c r="H503"/>
      <c r="I503"/>
      <c r="J503"/>
      <c r="K503"/>
    </row>
    <row r="504" spans="2:11" x14ac:dyDescent="0.3">
      <c r="B504"/>
      <c r="C504"/>
      <c r="D504"/>
      <c r="E504"/>
      <c r="F504"/>
      <c r="G504"/>
      <c r="H504"/>
      <c r="I504"/>
      <c r="J504"/>
      <c r="K504"/>
    </row>
    <row r="505" spans="2:11" x14ac:dyDescent="0.3">
      <c r="B505"/>
      <c r="C505"/>
      <c r="D505"/>
      <c r="E505"/>
      <c r="F505"/>
      <c r="G505"/>
      <c r="H505"/>
      <c r="I505"/>
      <c r="J505"/>
      <c r="K505"/>
    </row>
    <row r="506" spans="2:11" x14ac:dyDescent="0.3">
      <c r="B506"/>
      <c r="C506"/>
      <c r="D506"/>
      <c r="E506"/>
      <c r="F506"/>
      <c r="G506"/>
      <c r="H506"/>
      <c r="I506"/>
      <c r="J506"/>
      <c r="K506"/>
    </row>
    <row r="507" spans="2:11" x14ac:dyDescent="0.3">
      <c r="B507"/>
      <c r="C507"/>
      <c r="D507"/>
      <c r="E507"/>
      <c r="F507"/>
      <c r="G507"/>
      <c r="H507"/>
      <c r="I507"/>
      <c r="J507"/>
      <c r="K507"/>
    </row>
    <row r="508" spans="2:11" x14ac:dyDescent="0.3">
      <c r="B508"/>
      <c r="C508"/>
      <c r="D508"/>
      <c r="E508"/>
      <c r="F508"/>
      <c r="G508"/>
      <c r="H508"/>
      <c r="I508"/>
      <c r="J508"/>
      <c r="K508"/>
    </row>
    <row r="509" spans="2:11" x14ac:dyDescent="0.3">
      <c r="B509"/>
      <c r="C509"/>
      <c r="D509"/>
      <c r="E509"/>
      <c r="F509"/>
      <c r="G509"/>
      <c r="H509"/>
      <c r="I509"/>
      <c r="J509"/>
      <c r="K509"/>
    </row>
    <row r="510" spans="2:11" x14ac:dyDescent="0.3">
      <c r="B510"/>
      <c r="C510"/>
      <c r="D510"/>
      <c r="E510"/>
      <c r="F510"/>
      <c r="G510"/>
      <c r="H510"/>
      <c r="I510"/>
      <c r="J510"/>
      <c r="K510"/>
    </row>
    <row r="511" spans="2:11" x14ac:dyDescent="0.3">
      <c r="B511"/>
      <c r="C511"/>
      <c r="D511"/>
      <c r="E511"/>
      <c r="F511"/>
      <c r="G511"/>
      <c r="H511"/>
      <c r="I511"/>
      <c r="J511"/>
      <c r="K511"/>
    </row>
    <row r="512" spans="2:11" x14ac:dyDescent="0.3">
      <c r="B512"/>
      <c r="C512"/>
      <c r="D512"/>
      <c r="E512"/>
      <c r="F512"/>
      <c r="G512"/>
      <c r="H512"/>
      <c r="I512"/>
      <c r="J512"/>
      <c r="K512"/>
    </row>
    <row r="513" spans="2:11" x14ac:dyDescent="0.3">
      <c r="B513"/>
      <c r="C513"/>
      <c r="D513"/>
      <c r="E513"/>
      <c r="F513"/>
      <c r="G513"/>
      <c r="H513"/>
      <c r="I513"/>
      <c r="J513"/>
      <c r="K513"/>
    </row>
    <row r="514" spans="2:11" x14ac:dyDescent="0.3">
      <c r="B514"/>
      <c r="C514"/>
      <c r="D514"/>
      <c r="E514"/>
      <c r="F514"/>
      <c r="G514"/>
      <c r="H514"/>
      <c r="I514"/>
      <c r="J514"/>
      <c r="K514"/>
    </row>
    <row r="515" spans="2:11" x14ac:dyDescent="0.3">
      <c r="B515"/>
      <c r="C515"/>
      <c r="D515"/>
      <c r="E515"/>
      <c r="F515"/>
      <c r="G515"/>
      <c r="H515"/>
      <c r="I515"/>
      <c r="J515"/>
      <c r="K515"/>
    </row>
    <row r="516" spans="2:11" x14ac:dyDescent="0.3">
      <c r="B516"/>
      <c r="C516"/>
      <c r="D516"/>
      <c r="E516"/>
      <c r="F516"/>
      <c r="G516"/>
      <c r="H516"/>
      <c r="I516"/>
      <c r="J516"/>
      <c r="K516"/>
    </row>
    <row r="517" spans="2:11" x14ac:dyDescent="0.3">
      <c r="B517"/>
      <c r="C517"/>
      <c r="D517"/>
      <c r="E517"/>
      <c r="F517"/>
      <c r="G517"/>
      <c r="H517"/>
      <c r="I517"/>
      <c r="J517"/>
      <c r="K517"/>
    </row>
    <row r="518" spans="2:11" x14ac:dyDescent="0.3">
      <c r="B518"/>
      <c r="C518"/>
      <c r="D518"/>
      <c r="E518"/>
      <c r="F518"/>
      <c r="G518"/>
      <c r="H518"/>
      <c r="I518"/>
      <c r="J518"/>
      <c r="K518"/>
    </row>
    <row r="519" spans="2:11" x14ac:dyDescent="0.3">
      <c r="B519"/>
      <c r="C519"/>
      <c r="D519"/>
      <c r="E519"/>
      <c r="F519"/>
      <c r="G519"/>
      <c r="H519"/>
      <c r="I519"/>
      <c r="J519"/>
      <c r="K519"/>
    </row>
    <row r="520" spans="2:11" x14ac:dyDescent="0.3">
      <c r="B520"/>
      <c r="C520"/>
      <c r="D520"/>
      <c r="E520"/>
      <c r="F520"/>
      <c r="G520"/>
      <c r="H520"/>
      <c r="I520"/>
      <c r="J520"/>
      <c r="K520"/>
    </row>
    <row r="521" spans="2:11" x14ac:dyDescent="0.3">
      <c r="B521"/>
      <c r="C521"/>
      <c r="D521"/>
      <c r="E521"/>
      <c r="F521"/>
      <c r="G521"/>
      <c r="H521"/>
      <c r="I521"/>
      <c r="J521"/>
      <c r="K521"/>
    </row>
    <row r="522" spans="2:11" x14ac:dyDescent="0.3">
      <c r="B522"/>
      <c r="C522"/>
      <c r="D522"/>
      <c r="E522"/>
      <c r="F522"/>
      <c r="G522"/>
      <c r="H522"/>
      <c r="I522"/>
      <c r="J522"/>
      <c r="K522"/>
    </row>
    <row r="523" spans="2:11" x14ac:dyDescent="0.3">
      <c r="B523"/>
      <c r="C523"/>
      <c r="D523"/>
      <c r="E523"/>
      <c r="F523"/>
      <c r="G523"/>
      <c r="H523"/>
      <c r="I523"/>
      <c r="J523"/>
      <c r="K523"/>
    </row>
    <row r="524" spans="2:11" x14ac:dyDescent="0.3">
      <c r="B524"/>
      <c r="C524"/>
      <c r="D524"/>
      <c r="E524"/>
      <c r="F524"/>
      <c r="G524"/>
      <c r="H524"/>
      <c r="I524"/>
      <c r="J524"/>
      <c r="K524"/>
    </row>
    <row r="525" spans="2:11" x14ac:dyDescent="0.3">
      <c r="B525"/>
      <c r="C525"/>
      <c r="D525"/>
      <c r="E525"/>
      <c r="F525"/>
      <c r="G525"/>
      <c r="H525"/>
      <c r="I525"/>
      <c r="J525"/>
      <c r="K525"/>
    </row>
    <row r="526" spans="2:11" x14ac:dyDescent="0.3">
      <c r="B526"/>
      <c r="C526"/>
      <c r="D526"/>
      <c r="E526"/>
      <c r="F526"/>
      <c r="G526"/>
      <c r="H526"/>
      <c r="I526"/>
      <c r="J526"/>
      <c r="K526"/>
    </row>
    <row r="527" spans="2:11" x14ac:dyDescent="0.3">
      <c r="B527"/>
      <c r="C527"/>
      <c r="D527"/>
      <c r="E527"/>
      <c r="F527"/>
      <c r="G527"/>
      <c r="H527"/>
      <c r="I527"/>
      <c r="J527"/>
      <c r="K527"/>
    </row>
    <row r="528" spans="2:11" x14ac:dyDescent="0.3">
      <c r="B528"/>
      <c r="C528"/>
      <c r="D528"/>
      <c r="E528"/>
      <c r="F528"/>
      <c r="G528"/>
      <c r="H528"/>
      <c r="I528"/>
      <c r="J528"/>
      <c r="K528"/>
    </row>
    <row r="529" spans="2:11" x14ac:dyDescent="0.3">
      <c r="B529"/>
      <c r="C529"/>
      <c r="D529"/>
      <c r="E529"/>
      <c r="F529"/>
      <c r="G529"/>
      <c r="H529"/>
      <c r="I529"/>
      <c r="J529"/>
      <c r="K529"/>
    </row>
    <row r="530" spans="2:11" x14ac:dyDescent="0.3">
      <c r="B530"/>
      <c r="C530"/>
      <c r="D530"/>
      <c r="E530"/>
      <c r="F530"/>
      <c r="G530"/>
      <c r="H530"/>
      <c r="I530"/>
      <c r="J530"/>
      <c r="K530"/>
    </row>
    <row r="531" spans="2:11" x14ac:dyDescent="0.3">
      <c r="B531"/>
      <c r="C531"/>
      <c r="D531"/>
      <c r="E531"/>
      <c r="F531"/>
      <c r="G531"/>
      <c r="H531"/>
      <c r="I531"/>
      <c r="J531"/>
      <c r="K531"/>
    </row>
    <row r="532" spans="2:11" x14ac:dyDescent="0.3">
      <c r="B532"/>
      <c r="C532"/>
      <c r="D532"/>
      <c r="E532"/>
      <c r="F532"/>
      <c r="G532"/>
      <c r="H532"/>
      <c r="I532"/>
      <c r="J532"/>
      <c r="K532"/>
    </row>
    <row r="533" spans="2:11" x14ac:dyDescent="0.3">
      <c r="B533"/>
      <c r="C533"/>
      <c r="D533"/>
      <c r="E533"/>
      <c r="F533"/>
      <c r="G533"/>
      <c r="H533"/>
      <c r="I533"/>
      <c r="J533"/>
      <c r="K533"/>
    </row>
    <row r="534" spans="2:11" x14ac:dyDescent="0.3">
      <c r="B534"/>
      <c r="C534"/>
      <c r="D534"/>
      <c r="E534"/>
      <c r="F534"/>
      <c r="G534"/>
      <c r="H534"/>
      <c r="I534"/>
      <c r="J534"/>
      <c r="K534"/>
    </row>
    <row r="535" spans="2:11" x14ac:dyDescent="0.3">
      <c r="B535"/>
      <c r="C535"/>
      <c r="D535"/>
      <c r="E535"/>
      <c r="F535"/>
      <c r="G535"/>
      <c r="H535"/>
      <c r="I535"/>
      <c r="J535"/>
      <c r="K535"/>
    </row>
    <row r="536" spans="2:11" x14ac:dyDescent="0.3">
      <c r="B536"/>
      <c r="C536"/>
      <c r="D536"/>
      <c r="E536"/>
      <c r="F536"/>
      <c r="G536"/>
      <c r="H536"/>
      <c r="I536"/>
      <c r="J536"/>
      <c r="K536"/>
    </row>
    <row r="537" spans="2:11" x14ac:dyDescent="0.3">
      <c r="B537"/>
      <c r="C537"/>
      <c r="D537"/>
      <c r="E537"/>
      <c r="F537"/>
      <c r="G537"/>
      <c r="H537"/>
      <c r="I537"/>
      <c r="J537"/>
      <c r="K537"/>
    </row>
    <row r="538" spans="2:11" x14ac:dyDescent="0.3">
      <c r="B538"/>
      <c r="C538"/>
      <c r="D538"/>
      <c r="E538"/>
      <c r="F538"/>
      <c r="G538"/>
      <c r="H538"/>
      <c r="I538"/>
      <c r="J538"/>
      <c r="K538"/>
    </row>
    <row r="539" spans="2:11" x14ac:dyDescent="0.3">
      <c r="B539"/>
      <c r="C539"/>
      <c r="D539"/>
      <c r="E539"/>
      <c r="F539"/>
      <c r="G539"/>
      <c r="H539"/>
      <c r="I539"/>
      <c r="J539"/>
      <c r="K539"/>
    </row>
    <row r="540" spans="2:11" x14ac:dyDescent="0.3">
      <c r="B540"/>
      <c r="C540"/>
      <c r="D540"/>
      <c r="E540"/>
      <c r="F540"/>
      <c r="G540"/>
      <c r="H540"/>
      <c r="I540"/>
      <c r="J540"/>
      <c r="K540"/>
    </row>
    <row r="541" spans="2:11" x14ac:dyDescent="0.3">
      <c r="B541"/>
      <c r="C541"/>
      <c r="D541"/>
      <c r="E541"/>
      <c r="F541"/>
      <c r="G541"/>
      <c r="H541"/>
      <c r="I541"/>
      <c r="J541"/>
      <c r="K541"/>
    </row>
    <row r="542" spans="2:11" x14ac:dyDescent="0.3">
      <c r="B542"/>
      <c r="C542"/>
      <c r="D542"/>
      <c r="E542"/>
      <c r="F542"/>
      <c r="G542"/>
      <c r="H542"/>
      <c r="I542"/>
      <c r="J542"/>
      <c r="K542"/>
    </row>
    <row r="543" spans="2:11" x14ac:dyDescent="0.3">
      <c r="B543"/>
      <c r="C543"/>
      <c r="D543"/>
      <c r="E543"/>
      <c r="F543"/>
      <c r="G543"/>
      <c r="H543"/>
      <c r="I543"/>
      <c r="J543"/>
      <c r="K543"/>
    </row>
    <row r="544" spans="2:11" x14ac:dyDescent="0.3">
      <c r="B544"/>
      <c r="C544"/>
      <c r="D544"/>
      <c r="E544"/>
      <c r="F544"/>
      <c r="G544"/>
      <c r="H544"/>
      <c r="I544"/>
      <c r="J544"/>
      <c r="K544"/>
    </row>
    <row r="545" spans="2:11" x14ac:dyDescent="0.3">
      <c r="B545"/>
      <c r="C545"/>
      <c r="D545"/>
      <c r="E545"/>
      <c r="F545"/>
      <c r="G545"/>
      <c r="H545"/>
      <c r="I545"/>
      <c r="J545"/>
      <c r="K545"/>
    </row>
    <row r="546" spans="2:11" x14ac:dyDescent="0.3">
      <c r="B546"/>
      <c r="C546"/>
      <c r="D546"/>
      <c r="E546"/>
      <c r="F546"/>
      <c r="G546"/>
      <c r="H546"/>
      <c r="I546"/>
      <c r="J546"/>
      <c r="K546"/>
    </row>
    <row r="547" spans="2:11" x14ac:dyDescent="0.3">
      <c r="B547"/>
      <c r="C547"/>
      <c r="D547"/>
      <c r="E547"/>
      <c r="F547"/>
      <c r="G547"/>
      <c r="H547"/>
      <c r="I547"/>
      <c r="J547"/>
      <c r="K547"/>
    </row>
    <row r="548" spans="2:11" x14ac:dyDescent="0.3">
      <c r="B548"/>
      <c r="C548"/>
      <c r="D548"/>
      <c r="E548"/>
      <c r="F548"/>
      <c r="G548"/>
      <c r="H548"/>
      <c r="I548"/>
      <c r="J548"/>
      <c r="K548"/>
    </row>
    <row r="549" spans="2:11" x14ac:dyDescent="0.3">
      <c r="B549"/>
      <c r="C549"/>
      <c r="D549"/>
      <c r="E549"/>
      <c r="F549"/>
      <c r="G549"/>
      <c r="H549"/>
      <c r="I549"/>
      <c r="J549"/>
      <c r="K549"/>
    </row>
    <row r="550" spans="2:11" x14ac:dyDescent="0.3">
      <c r="B550"/>
      <c r="C550"/>
      <c r="D550"/>
      <c r="E550"/>
      <c r="F550"/>
      <c r="G550"/>
      <c r="H550"/>
      <c r="I550"/>
      <c r="J550"/>
      <c r="K550"/>
    </row>
    <row r="551" spans="2:11" x14ac:dyDescent="0.3">
      <c r="B551"/>
      <c r="C551"/>
      <c r="D551"/>
      <c r="E551"/>
      <c r="F551"/>
      <c r="G551"/>
      <c r="H551"/>
      <c r="I551"/>
      <c r="J551"/>
      <c r="K551"/>
    </row>
    <row r="552" spans="2:11" x14ac:dyDescent="0.3">
      <c r="B552"/>
      <c r="C552"/>
      <c r="D552"/>
      <c r="E552"/>
      <c r="F552"/>
      <c r="G552"/>
      <c r="H552"/>
      <c r="I552"/>
      <c r="J552"/>
      <c r="K552"/>
    </row>
    <row r="553" spans="2:11" x14ac:dyDescent="0.3">
      <c r="B553"/>
      <c r="C553"/>
      <c r="D553"/>
      <c r="E553"/>
      <c r="F553"/>
      <c r="G553"/>
      <c r="H553"/>
      <c r="I553"/>
      <c r="J553"/>
      <c r="K553"/>
    </row>
    <row r="554" spans="2:11" x14ac:dyDescent="0.3">
      <c r="B554"/>
      <c r="C554"/>
      <c r="D554"/>
      <c r="E554"/>
      <c r="F554"/>
      <c r="G554"/>
      <c r="H554"/>
      <c r="I554"/>
      <c r="J554"/>
      <c r="K554"/>
    </row>
    <row r="555" spans="2:11" x14ac:dyDescent="0.3">
      <c r="B555"/>
      <c r="C555"/>
      <c r="D555"/>
      <c r="E555"/>
      <c r="F555"/>
      <c r="G555"/>
      <c r="H555"/>
      <c r="I555"/>
      <c r="J555"/>
      <c r="K555"/>
    </row>
    <row r="556" spans="2:11" x14ac:dyDescent="0.3">
      <c r="B556"/>
      <c r="C556"/>
      <c r="D556"/>
      <c r="E556"/>
      <c r="F556"/>
      <c r="G556"/>
      <c r="H556"/>
      <c r="I556"/>
      <c r="J556"/>
      <c r="K556"/>
    </row>
    <row r="557" spans="2:11" x14ac:dyDescent="0.3">
      <c r="B557"/>
      <c r="C557"/>
      <c r="D557"/>
      <c r="E557"/>
      <c r="F557"/>
      <c r="G557"/>
      <c r="H557"/>
      <c r="I557"/>
      <c r="J557"/>
      <c r="K557"/>
    </row>
    <row r="558" spans="2:11" x14ac:dyDescent="0.3">
      <c r="B558"/>
      <c r="C558"/>
      <c r="D558"/>
      <c r="E558"/>
      <c r="F558"/>
      <c r="G558"/>
      <c r="H558"/>
      <c r="I558"/>
      <c r="J558"/>
      <c r="K558"/>
    </row>
    <row r="559" spans="2:11" x14ac:dyDescent="0.3">
      <c r="B559"/>
      <c r="C559"/>
      <c r="D559"/>
      <c r="E559"/>
      <c r="F559"/>
      <c r="G559"/>
      <c r="H559"/>
      <c r="I559"/>
      <c r="J559"/>
      <c r="K559"/>
    </row>
    <row r="560" spans="2:11" x14ac:dyDescent="0.3">
      <c r="B560"/>
      <c r="C560"/>
      <c r="D560"/>
      <c r="E560"/>
      <c r="F560"/>
      <c r="G560"/>
      <c r="H560"/>
      <c r="I560"/>
      <c r="J560"/>
      <c r="K560"/>
    </row>
    <row r="561" spans="2:11" x14ac:dyDescent="0.3">
      <c r="B561"/>
      <c r="C561"/>
      <c r="D561"/>
      <c r="E561"/>
      <c r="F561"/>
      <c r="G561"/>
      <c r="H561"/>
      <c r="I561"/>
      <c r="J561"/>
      <c r="K561"/>
    </row>
    <row r="562" spans="2:11" x14ac:dyDescent="0.3">
      <c r="B562"/>
      <c r="C562"/>
      <c r="D562"/>
      <c r="E562"/>
      <c r="F562"/>
      <c r="G562"/>
      <c r="H562"/>
      <c r="I562"/>
      <c r="J562"/>
      <c r="K562"/>
    </row>
    <row r="563" spans="2:11" x14ac:dyDescent="0.3">
      <c r="B563"/>
      <c r="C563"/>
      <c r="D563"/>
      <c r="E563"/>
      <c r="F563"/>
      <c r="G563"/>
      <c r="H563"/>
      <c r="I563"/>
      <c r="J563"/>
      <c r="K563"/>
    </row>
    <row r="564" spans="2:11" x14ac:dyDescent="0.3">
      <c r="B564"/>
      <c r="C564"/>
      <c r="D564"/>
      <c r="E564"/>
      <c r="F564"/>
      <c r="G564"/>
      <c r="H564"/>
      <c r="I564"/>
      <c r="J564"/>
      <c r="K564"/>
    </row>
    <row r="565" spans="2:11" x14ac:dyDescent="0.3">
      <c r="B565"/>
      <c r="C565"/>
      <c r="D565"/>
      <c r="E565"/>
      <c r="F565"/>
      <c r="G565"/>
      <c r="H565"/>
      <c r="I565"/>
      <c r="J565"/>
      <c r="K565"/>
    </row>
    <row r="566" spans="2:11" x14ac:dyDescent="0.3">
      <c r="B566"/>
      <c r="C566"/>
      <c r="D566"/>
      <c r="E566"/>
      <c r="F566"/>
      <c r="G566"/>
      <c r="H566"/>
      <c r="I566"/>
      <c r="J566"/>
      <c r="K566"/>
    </row>
    <row r="567" spans="2:11" x14ac:dyDescent="0.3">
      <c r="B567"/>
      <c r="C567"/>
      <c r="D567"/>
      <c r="E567"/>
      <c r="F567"/>
      <c r="G567"/>
      <c r="H567"/>
      <c r="I567"/>
      <c r="J567"/>
      <c r="K567"/>
    </row>
    <row r="568" spans="2:11" x14ac:dyDescent="0.3">
      <c r="B568"/>
      <c r="C568"/>
      <c r="D568"/>
      <c r="E568"/>
      <c r="F568"/>
      <c r="G568"/>
      <c r="H568"/>
      <c r="I568"/>
      <c r="J568"/>
      <c r="K568"/>
    </row>
    <row r="569" spans="2:11" x14ac:dyDescent="0.3">
      <c r="B569"/>
      <c r="C569"/>
      <c r="D569"/>
      <c r="E569"/>
      <c r="F569"/>
      <c r="G569"/>
      <c r="H569"/>
      <c r="I569"/>
      <c r="J569"/>
      <c r="K569"/>
    </row>
    <row r="570" spans="2:11" x14ac:dyDescent="0.3">
      <c r="B570"/>
      <c r="C570"/>
      <c r="D570"/>
      <c r="E570"/>
      <c r="F570"/>
      <c r="G570"/>
      <c r="H570"/>
      <c r="I570"/>
      <c r="J570"/>
      <c r="K570"/>
    </row>
    <row r="571" spans="2:11" x14ac:dyDescent="0.3">
      <c r="B571"/>
      <c r="C571"/>
      <c r="D571"/>
      <c r="E571"/>
      <c r="F571"/>
      <c r="G571"/>
      <c r="H571"/>
      <c r="I571"/>
      <c r="J571"/>
      <c r="K571"/>
    </row>
    <row r="572" spans="2:11" x14ac:dyDescent="0.3">
      <c r="B572"/>
      <c r="C572"/>
      <c r="D572"/>
      <c r="E572"/>
      <c r="F572"/>
      <c r="G572"/>
      <c r="H572"/>
      <c r="I572"/>
      <c r="J572"/>
      <c r="K572"/>
    </row>
    <row r="573" spans="2:11" x14ac:dyDescent="0.3">
      <c r="B573"/>
      <c r="C573"/>
      <c r="D573"/>
      <c r="E573"/>
      <c r="F573"/>
      <c r="G573"/>
      <c r="H573"/>
      <c r="I573"/>
      <c r="J573"/>
      <c r="K573"/>
    </row>
    <row r="574" spans="2:11" x14ac:dyDescent="0.3">
      <c r="B574"/>
      <c r="C574"/>
      <c r="D574"/>
      <c r="E574"/>
      <c r="F574"/>
      <c r="G574"/>
      <c r="H574"/>
      <c r="I574"/>
      <c r="J574"/>
      <c r="K574"/>
    </row>
    <row r="575" spans="2:11" x14ac:dyDescent="0.3">
      <c r="B575"/>
      <c r="C575"/>
      <c r="D575"/>
      <c r="E575"/>
      <c r="F575"/>
      <c r="G575"/>
      <c r="H575"/>
      <c r="I575"/>
      <c r="J575"/>
      <c r="K575"/>
    </row>
    <row r="576" spans="2:11" x14ac:dyDescent="0.3">
      <c r="B576"/>
      <c r="C576"/>
      <c r="D576"/>
      <c r="E576"/>
      <c r="F576"/>
      <c r="G576"/>
      <c r="H576"/>
      <c r="I576"/>
      <c r="J576"/>
      <c r="K576"/>
    </row>
    <row r="577" spans="2:11" x14ac:dyDescent="0.3">
      <c r="B577"/>
      <c r="C577"/>
      <c r="D577"/>
      <c r="E577"/>
      <c r="F577"/>
      <c r="G577"/>
      <c r="H577"/>
      <c r="I577"/>
      <c r="J577"/>
      <c r="K577"/>
    </row>
    <row r="578" spans="2:11" x14ac:dyDescent="0.3">
      <c r="B578"/>
      <c r="C578"/>
      <c r="D578"/>
      <c r="E578"/>
      <c r="F578"/>
      <c r="G578"/>
      <c r="H578"/>
      <c r="I578"/>
      <c r="J578"/>
      <c r="K578"/>
    </row>
    <row r="579" spans="2:11" x14ac:dyDescent="0.3">
      <c r="B579"/>
      <c r="C579"/>
      <c r="D579"/>
      <c r="E579"/>
      <c r="F579"/>
      <c r="G579"/>
      <c r="H579"/>
      <c r="I579"/>
      <c r="J579"/>
      <c r="K579"/>
    </row>
    <row r="580" spans="2:11" x14ac:dyDescent="0.3">
      <c r="B580"/>
      <c r="C580"/>
      <c r="D580"/>
      <c r="E580"/>
      <c r="F580"/>
      <c r="G580"/>
      <c r="H580"/>
      <c r="I580"/>
      <c r="J580"/>
      <c r="K580"/>
    </row>
    <row r="581" spans="2:11" x14ac:dyDescent="0.3">
      <c r="B581"/>
      <c r="C581"/>
      <c r="D581"/>
      <c r="E581"/>
      <c r="F581"/>
      <c r="G581"/>
      <c r="H581"/>
      <c r="I581"/>
      <c r="J581"/>
      <c r="K581"/>
    </row>
    <row r="582" spans="2:11" x14ac:dyDescent="0.3">
      <c r="B582"/>
      <c r="C582"/>
      <c r="D582"/>
      <c r="E582"/>
      <c r="F582"/>
      <c r="G582"/>
      <c r="H582"/>
      <c r="I582"/>
      <c r="J582"/>
      <c r="K582"/>
    </row>
    <row r="583" spans="2:11" x14ac:dyDescent="0.3">
      <c r="B583"/>
      <c r="C583"/>
      <c r="D583"/>
      <c r="E583"/>
      <c r="F583"/>
      <c r="G583"/>
      <c r="H583"/>
      <c r="I583"/>
      <c r="J583"/>
      <c r="K583"/>
    </row>
    <row r="584" spans="2:11" x14ac:dyDescent="0.3">
      <c r="B584"/>
      <c r="C584"/>
      <c r="D584"/>
      <c r="E584"/>
      <c r="F584"/>
      <c r="G584"/>
      <c r="H584"/>
      <c r="I584"/>
      <c r="J584"/>
      <c r="K584"/>
    </row>
    <row r="585" spans="2:11" x14ac:dyDescent="0.3">
      <c r="B585"/>
      <c r="C585"/>
      <c r="D585"/>
      <c r="E585"/>
      <c r="F585"/>
      <c r="G585"/>
      <c r="H585"/>
      <c r="I585"/>
      <c r="J585"/>
      <c r="K585"/>
    </row>
    <row r="586" spans="2:11" x14ac:dyDescent="0.3">
      <c r="B586"/>
      <c r="C586"/>
      <c r="D586"/>
      <c r="E586"/>
      <c r="F586"/>
      <c r="G586"/>
      <c r="H586"/>
      <c r="I586"/>
      <c r="J586"/>
      <c r="K586"/>
    </row>
    <row r="587" spans="2:11" x14ac:dyDescent="0.3">
      <c r="B587"/>
      <c r="C587"/>
      <c r="D587"/>
      <c r="E587"/>
      <c r="F587"/>
      <c r="G587"/>
      <c r="H587"/>
      <c r="I587"/>
      <c r="J587"/>
      <c r="K587"/>
    </row>
    <row r="588" spans="2:11" x14ac:dyDescent="0.3">
      <c r="B588"/>
      <c r="C588"/>
      <c r="D588"/>
      <c r="E588"/>
      <c r="F588"/>
      <c r="G588"/>
      <c r="H588"/>
      <c r="I588"/>
      <c r="J588"/>
      <c r="K588"/>
    </row>
    <row r="589" spans="2:11" x14ac:dyDescent="0.3">
      <c r="B589"/>
      <c r="C589"/>
      <c r="D589"/>
      <c r="E589"/>
      <c r="F589"/>
      <c r="G589"/>
      <c r="H589"/>
      <c r="I589"/>
      <c r="J589"/>
      <c r="K589"/>
    </row>
    <row r="590" spans="2:11" x14ac:dyDescent="0.3">
      <c r="B590"/>
      <c r="C590"/>
      <c r="D590"/>
      <c r="E590"/>
      <c r="F590"/>
      <c r="G590"/>
      <c r="H590"/>
      <c r="I590"/>
      <c r="J590"/>
      <c r="K590"/>
    </row>
    <row r="591" spans="2:11" x14ac:dyDescent="0.3">
      <c r="B591"/>
      <c r="C591"/>
      <c r="D591"/>
      <c r="E591"/>
      <c r="F591"/>
      <c r="G591"/>
      <c r="H591"/>
      <c r="I591"/>
      <c r="J591"/>
      <c r="K591"/>
    </row>
    <row r="592" spans="2:11" x14ac:dyDescent="0.3">
      <c r="B592"/>
      <c r="C592"/>
      <c r="D592"/>
      <c r="E592"/>
      <c r="F592"/>
      <c r="G592"/>
      <c r="H592"/>
      <c r="I592"/>
      <c r="J592"/>
      <c r="K592"/>
    </row>
    <row r="593" spans="2:11" x14ac:dyDescent="0.3">
      <c r="B593"/>
      <c r="C593"/>
      <c r="D593"/>
      <c r="E593"/>
      <c r="F593"/>
      <c r="G593"/>
      <c r="H593"/>
      <c r="I593"/>
      <c r="J593"/>
      <c r="K593"/>
    </row>
    <row r="594" spans="2:11" x14ac:dyDescent="0.3">
      <c r="B594"/>
      <c r="C594"/>
      <c r="D594"/>
      <c r="E594"/>
      <c r="F594"/>
      <c r="G594"/>
      <c r="H594"/>
      <c r="I594"/>
      <c r="J594"/>
      <c r="K594"/>
    </row>
    <row r="595" spans="2:11" x14ac:dyDescent="0.3">
      <c r="B595"/>
      <c r="C595"/>
      <c r="D595"/>
      <c r="E595"/>
      <c r="F595"/>
      <c r="G595"/>
      <c r="H595"/>
      <c r="I595"/>
      <c r="J595"/>
      <c r="K595"/>
    </row>
    <row r="596" spans="2:11" x14ac:dyDescent="0.3">
      <c r="B596"/>
      <c r="C596"/>
      <c r="D596"/>
      <c r="E596"/>
      <c r="F596"/>
      <c r="G596"/>
      <c r="H596"/>
      <c r="I596"/>
      <c r="J596"/>
      <c r="K596"/>
    </row>
    <row r="597" spans="2:11" x14ac:dyDescent="0.3">
      <c r="B597"/>
      <c r="C597"/>
      <c r="D597"/>
      <c r="E597"/>
      <c r="F597"/>
      <c r="G597"/>
      <c r="H597"/>
      <c r="I597"/>
      <c r="J597"/>
      <c r="K597"/>
    </row>
  </sheetData>
  <printOptions horizontalCentered="1" gridLines="1"/>
  <pageMargins left="1" right="1" top="1" bottom="1" header="0.5" footer="0.5"/>
  <pageSetup paperSize="3" scale="73" fitToHeight="0" orientation="portrait" r:id="rId2"/>
  <headerFooter>
    <oddFooter>&amp;L&amp;"Calibri,Regular"&amp;9&amp;K000000&amp;F&amp;C&amp;"Calibri,Regular"&amp;K000000&amp;D - &amp;T&amp;R&amp;"Calibri,Bold"&amp;K000000&amp;P&amp;"Calibri,Regular"/&amp;N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1502E-8522-478D-A13E-82DF20E77049}">
  <sheetPr>
    <tabColor rgb="FF0070C0"/>
    <pageSetUpPr fitToPage="1"/>
  </sheetPr>
  <dimension ref="A1:AX597"/>
  <sheetViews>
    <sheetView zoomScaleNormal="100" workbookViewId="0">
      <pane xSplit="4" ySplit="5" topLeftCell="E6" activePane="bottomRight" state="frozen"/>
      <selection activeCell="D10" sqref="D10"/>
      <selection pane="topRight" activeCell="D10" sqref="D10"/>
      <selection pane="bottomLeft" activeCell="D10" sqref="D10"/>
      <selection pane="bottomRight" activeCell="B5" sqref="B5"/>
    </sheetView>
  </sheetViews>
  <sheetFormatPr defaultColWidth="9.44140625" defaultRowHeight="14.4" x14ac:dyDescent="0.3"/>
  <cols>
    <col min="1" max="1" width="5.44140625" style="2" customWidth="1"/>
    <col min="2" max="2" width="45.44140625" style="2" bestFit="1" customWidth="1"/>
    <col min="3" max="3" width="37.77734375" style="2" customWidth="1"/>
    <col min="4" max="4" width="10.44140625" style="2" customWidth="1"/>
    <col min="5" max="5" width="13.44140625" style="2" bestFit="1" customWidth="1"/>
    <col min="6" max="6" width="18" style="2" bestFit="1" customWidth="1"/>
    <col min="7" max="7" width="18.77734375" style="2" bestFit="1" customWidth="1"/>
    <col min="8" max="8" width="40.44140625" style="2" customWidth="1"/>
    <col min="9" max="9" width="34.44140625" style="2" customWidth="1"/>
    <col min="10" max="10" width="6.77734375" style="2" customWidth="1"/>
    <col min="11" max="25" width="4.44140625" style="2" customWidth="1"/>
    <col min="26" max="16384" width="9.44140625" style="2"/>
  </cols>
  <sheetData>
    <row r="1" spans="1:50" ht="23.4" x14ac:dyDescent="0.3">
      <c r="A1" s="1" t="s">
        <v>524</v>
      </c>
      <c r="B1"/>
      <c r="C1"/>
      <c r="J1" s="2">
        <f>MAX(I6:I251)</f>
        <v>0</v>
      </c>
    </row>
    <row r="2" spans="1:50" x14ac:dyDescent="0.3">
      <c r="B2" s="7" t="s">
        <v>1</v>
      </c>
      <c r="C2" s="2" t="s">
        <v>72</v>
      </c>
    </row>
    <row r="4" spans="1:50" x14ac:dyDescent="0.3">
      <c r="B4" s="7" t="s">
        <v>527</v>
      </c>
      <c r="C4" s="6" t="s">
        <v>13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</row>
    <row r="5" spans="1:50" s="3" customFormat="1" ht="29.7" customHeight="1" x14ac:dyDescent="0.3">
      <c r="B5" s="6" t="s">
        <v>2</v>
      </c>
      <c r="C5" s="2" t="s">
        <v>76</v>
      </c>
      <c r="D5" s="2" t="s">
        <v>535</v>
      </c>
      <c r="E5" s="2" t="s">
        <v>536</v>
      </c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</row>
    <row r="6" spans="1:50" x14ac:dyDescent="0.3">
      <c r="B6" s="2" t="s">
        <v>38</v>
      </c>
      <c r="C6" s="21">
        <v>1</v>
      </c>
      <c r="D6" s="21">
        <v>2</v>
      </c>
      <c r="E6" s="21">
        <v>10</v>
      </c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</row>
    <row r="7" spans="1:50" x14ac:dyDescent="0.3">
      <c r="B7" s="2" t="s">
        <v>65</v>
      </c>
      <c r="C7" s="21"/>
      <c r="D7" s="21">
        <v>2</v>
      </c>
      <c r="E7" s="21">
        <v>12</v>
      </c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</row>
    <row r="8" spans="1:50" x14ac:dyDescent="0.3">
      <c r="B8" s="2" t="s">
        <v>46</v>
      </c>
      <c r="C8" s="21"/>
      <c r="D8" s="21">
        <v>4</v>
      </c>
      <c r="E8" s="21">
        <v>12</v>
      </c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</row>
    <row r="9" spans="1:50" x14ac:dyDescent="0.3">
      <c r="B9" s="2" t="s">
        <v>64</v>
      </c>
      <c r="C9" s="21"/>
      <c r="D9" s="21">
        <v>4</v>
      </c>
      <c r="E9" s="21">
        <v>11</v>
      </c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</row>
    <row r="10" spans="1:50" x14ac:dyDescent="0.3">
      <c r="B10" s="2" t="s">
        <v>52</v>
      </c>
      <c r="C10" s="21"/>
      <c r="D10" s="21"/>
      <c r="E10" s="21">
        <v>18</v>
      </c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</row>
    <row r="11" spans="1:50" x14ac:dyDescent="0.3">
      <c r="B11" s="2" t="s">
        <v>53</v>
      </c>
      <c r="C11" s="21">
        <v>1</v>
      </c>
      <c r="D11" s="21">
        <v>6</v>
      </c>
      <c r="E11" s="21">
        <v>9</v>
      </c>
      <c r="F11"/>
      <c r="G11"/>
      <c r="H11"/>
      <c r="I11"/>
      <c r="J11"/>
      <c r="K11"/>
      <c r="L11"/>
    </row>
    <row r="12" spans="1:50" x14ac:dyDescent="0.3">
      <c r="B12" s="2" t="s">
        <v>58</v>
      </c>
      <c r="C12" s="21"/>
      <c r="D12" s="21">
        <v>3</v>
      </c>
      <c r="E12" s="21">
        <v>15</v>
      </c>
      <c r="F12"/>
      <c r="G12"/>
      <c r="H12"/>
      <c r="I12"/>
      <c r="J12"/>
      <c r="K12"/>
      <c r="L12"/>
    </row>
    <row r="13" spans="1:50" x14ac:dyDescent="0.3">
      <c r="B13" s="2" t="s">
        <v>49</v>
      </c>
      <c r="C13" s="21"/>
      <c r="D13" s="21"/>
      <c r="E13" s="21">
        <v>8</v>
      </c>
      <c r="F13"/>
      <c r="G13"/>
      <c r="H13"/>
      <c r="I13"/>
      <c r="J13"/>
      <c r="K13"/>
      <c r="L13"/>
    </row>
    <row r="14" spans="1:50" x14ac:dyDescent="0.3">
      <c r="B14" s="2" t="s">
        <v>83</v>
      </c>
      <c r="C14" s="21">
        <v>1</v>
      </c>
      <c r="D14" s="21">
        <v>6</v>
      </c>
      <c r="E14" s="21">
        <v>9</v>
      </c>
      <c r="F14"/>
      <c r="G14"/>
      <c r="H14"/>
      <c r="I14"/>
      <c r="J14"/>
      <c r="K14"/>
      <c r="L14"/>
    </row>
    <row r="15" spans="1:50" x14ac:dyDescent="0.3">
      <c r="B15" s="2" t="s">
        <v>134</v>
      </c>
      <c r="C15" s="21"/>
      <c r="D15" s="21"/>
      <c r="E15" s="21">
        <v>9</v>
      </c>
      <c r="F15"/>
      <c r="G15"/>
      <c r="H15"/>
      <c r="I15"/>
      <c r="J15"/>
      <c r="K15"/>
      <c r="L15"/>
    </row>
    <row r="16" spans="1:50" x14ac:dyDescent="0.3">
      <c r="B16" s="2" t="s">
        <v>60</v>
      </c>
      <c r="C16" s="21"/>
      <c r="D16" s="21">
        <v>4</v>
      </c>
      <c r="E16" s="21">
        <v>8</v>
      </c>
      <c r="F16"/>
      <c r="G16"/>
      <c r="H16"/>
      <c r="I16"/>
      <c r="J16"/>
      <c r="K16"/>
      <c r="L16"/>
    </row>
    <row r="17" spans="2:12" x14ac:dyDescent="0.3">
      <c r="B17" s="2" t="s">
        <v>55</v>
      </c>
      <c r="C17" s="21"/>
      <c r="D17" s="21">
        <v>4</v>
      </c>
      <c r="E17" s="21">
        <v>11</v>
      </c>
      <c r="F17"/>
      <c r="G17"/>
      <c r="H17"/>
      <c r="I17"/>
      <c r="J17"/>
      <c r="K17"/>
      <c r="L17"/>
    </row>
    <row r="18" spans="2:12" x14ac:dyDescent="0.3">
      <c r="B18" s="2" t="s">
        <v>71</v>
      </c>
      <c r="C18" s="21"/>
      <c r="D18" s="21"/>
      <c r="E18" s="21">
        <v>11</v>
      </c>
      <c r="F18"/>
      <c r="G18"/>
      <c r="H18"/>
      <c r="I18"/>
      <c r="J18"/>
      <c r="K18"/>
      <c r="L18"/>
    </row>
    <row r="19" spans="2:12" x14ac:dyDescent="0.3">
      <c r="B19" s="2" t="s">
        <v>57</v>
      </c>
      <c r="C19" s="21"/>
      <c r="D19" s="21"/>
      <c r="E19" s="21">
        <v>8</v>
      </c>
      <c r="F19"/>
      <c r="G19"/>
      <c r="H19"/>
      <c r="I19"/>
      <c r="J19"/>
      <c r="K19"/>
      <c r="L19"/>
    </row>
    <row r="20" spans="2:12" x14ac:dyDescent="0.3">
      <c r="B20" s="2" t="s">
        <v>50</v>
      </c>
      <c r="C20" s="21"/>
      <c r="D20" s="21">
        <v>2</v>
      </c>
      <c r="E20" s="21">
        <v>17</v>
      </c>
      <c r="F20"/>
      <c r="G20"/>
      <c r="H20"/>
      <c r="I20"/>
      <c r="J20"/>
      <c r="K20"/>
      <c r="L20"/>
    </row>
    <row r="21" spans="2:12" x14ac:dyDescent="0.3">
      <c r="B21" s="2" t="s">
        <v>51</v>
      </c>
      <c r="C21" s="21"/>
      <c r="D21" s="21">
        <v>3</v>
      </c>
      <c r="E21" s="21">
        <v>15</v>
      </c>
      <c r="F21"/>
      <c r="G21"/>
      <c r="H21"/>
      <c r="I21"/>
      <c r="J21"/>
      <c r="K21"/>
      <c r="L21"/>
    </row>
    <row r="22" spans="2:12" x14ac:dyDescent="0.3">
      <c r="B22" s="2" t="s">
        <v>63</v>
      </c>
      <c r="C22" s="21"/>
      <c r="D22" s="21">
        <v>15</v>
      </c>
      <c r="E22" s="21"/>
      <c r="F22"/>
      <c r="G22"/>
      <c r="H22"/>
      <c r="I22"/>
      <c r="J22"/>
      <c r="K22"/>
      <c r="L22"/>
    </row>
    <row r="23" spans="2:12" x14ac:dyDescent="0.3">
      <c r="B23" s="2" t="s">
        <v>62</v>
      </c>
      <c r="C23" s="21">
        <v>2</v>
      </c>
      <c r="D23" s="21">
        <v>6</v>
      </c>
      <c r="E23" s="21">
        <v>15</v>
      </c>
      <c r="F23"/>
      <c r="G23"/>
      <c r="H23"/>
      <c r="I23"/>
      <c r="J23"/>
      <c r="K23"/>
      <c r="L23"/>
    </row>
    <row r="24" spans="2:12" x14ac:dyDescent="0.3">
      <c r="B24" s="2" t="s">
        <v>213</v>
      </c>
      <c r="C24" s="21">
        <v>1</v>
      </c>
      <c r="D24" s="21">
        <v>6</v>
      </c>
      <c r="E24" s="21">
        <v>9</v>
      </c>
      <c r="F24"/>
      <c r="G24"/>
      <c r="H24"/>
      <c r="I24"/>
      <c r="J24"/>
      <c r="K24"/>
      <c r="L24"/>
    </row>
    <row r="25" spans="2:12" x14ac:dyDescent="0.3">
      <c r="B25" s="2" t="s">
        <v>217</v>
      </c>
      <c r="C25" s="21">
        <v>1</v>
      </c>
      <c r="D25" s="21">
        <v>6</v>
      </c>
      <c r="E25" s="21">
        <v>9</v>
      </c>
      <c r="F25"/>
      <c r="G25"/>
      <c r="H25"/>
      <c r="I25"/>
      <c r="J25"/>
      <c r="K25"/>
      <c r="L25"/>
    </row>
    <row r="26" spans="2:12" x14ac:dyDescent="0.3">
      <c r="B26"/>
      <c r="C26"/>
      <c r="D26"/>
      <c r="E26"/>
      <c r="F26"/>
      <c r="G26"/>
      <c r="H26"/>
      <c r="I26"/>
      <c r="J26"/>
      <c r="K26"/>
      <c r="L26"/>
    </row>
    <row r="27" spans="2:12" x14ac:dyDescent="0.3">
      <c r="B27"/>
      <c r="C27"/>
      <c r="D27"/>
      <c r="E27"/>
      <c r="F27"/>
      <c r="G27"/>
      <c r="H27"/>
      <c r="I27"/>
      <c r="J27"/>
      <c r="K27"/>
    </row>
    <row r="28" spans="2:12" x14ac:dyDescent="0.3">
      <c r="B28"/>
      <c r="C28"/>
      <c r="D28"/>
      <c r="E28"/>
      <c r="F28"/>
      <c r="G28"/>
      <c r="H28"/>
      <c r="I28"/>
      <c r="J28"/>
      <c r="K28"/>
    </row>
    <row r="29" spans="2:12" x14ac:dyDescent="0.3">
      <c r="B29"/>
      <c r="C29"/>
      <c r="D29"/>
      <c r="E29"/>
      <c r="F29"/>
      <c r="G29"/>
      <c r="H29"/>
      <c r="I29"/>
      <c r="J29"/>
      <c r="K29"/>
    </row>
    <row r="30" spans="2:12" x14ac:dyDescent="0.3">
      <c r="B30"/>
      <c r="C30"/>
      <c r="D30"/>
      <c r="E30"/>
      <c r="F30"/>
      <c r="G30"/>
      <c r="H30"/>
      <c r="I30"/>
      <c r="J30"/>
      <c r="K30"/>
    </row>
    <row r="31" spans="2:12" x14ac:dyDescent="0.3">
      <c r="B31"/>
      <c r="C31"/>
      <c r="D31"/>
      <c r="E31"/>
      <c r="F31"/>
      <c r="G31"/>
      <c r="H31"/>
      <c r="I31"/>
      <c r="J31"/>
      <c r="K31"/>
    </row>
    <row r="32" spans="2:12" x14ac:dyDescent="0.3">
      <c r="B32"/>
      <c r="C32"/>
      <c r="D32"/>
      <c r="E32"/>
      <c r="F32"/>
      <c r="G32"/>
      <c r="H32"/>
      <c r="I32"/>
      <c r="J32"/>
      <c r="K32"/>
    </row>
    <row r="33" spans="2:11" x14ac:dyDescent="0.3">
      <c r="B33"/>
      <c r="C33"/>
      <c r="D33"/>
      <c r="E33"/>
      <c r="F33"/>
      <c r="G33"/>
      <c r="H33"/>
      <c r="I33"/>
      <c r="J33"/>
      <c r="K33"/>
    </row>
    <row r="34" spans="2:11" x14ac:dyDescent="0.3">
      <c r="B34"/>
      <c r="C34"/>
      <c r="D34"/>
      <c r="E34"/>
      <c r="F34"/>
      <c r="G34"/>
      <c r="H34"/>
      <c r="I34"/>
      <c r="J34"/>
      <c r="K34"/>
    </row>
    <row r="35" spans="2:11" x14ac:dyDescent="0.3">
      <c r="B35"/>
      <c r="C35"/>
      <c r="D35"/>
      <c r="E35"/>
      <c r="F35"/>
      <c r="G35"/>
      <c r="H35"/>
      <c r="I35"/>
      <c r="J35"/>
      <c r="K35"/>
    </row>
    <row r="36" spans="2:11" x14ac:dyDescent="0.3">
      <c r="B36"/>
      <c r="C36"/>
      <c r="D36"/>
      <c r="E36"/>
      <c r="F36"/>
      <c r="G36"/>
      <c r="H36"/>
      <c r="I36"/>
      <c r="J36"/>
      <c r="K36"/>
    </row>
    <row r="37" spans="2:11" x14ac:dyDescent="0.3">
      <c r="B37"/>
      <c r="C37"/>
      <c r="D37"/>
      <c r="E37"/>
      <c r="F37"/>
      <c r="G37"/>
      <c r="H37"/>
      <c r="I37"/>
      <c r="J37"/>
      <c r="K37"/>
    </row>
    <row r="38" spans="2:11" x14ac:dyDescent="0.3">
      <c r="B38"/>
      <c r="C38"/>
      <c r="D38"/>
      <c r="E38"/>
      <c r="F38"/>
      <c r="G38"/>
      <c r="H38"/>
      <c r="I38"/>
      <c r="J38"/>
      <c r="K38"/>
    </row>
    <row r="39" spans="2:11" x14ac:dyDescent="0.3">
      <c r="B39"/>
      <c r="C39"/>
      <c r="D39"/>
      <c r="E39"/>
      <c r="F39"/>
      <c r="G39"/>
      <c r="H39"/>
      <c r="I39"/>
      <c r="J39"/>
      <c r="K39"/>
    </row>
    <row r="40" spans="2:11" x14ac:dyDescent="0.3">
      <c r="B40"/>
      <c r="C40"/>
      <c r="D40"/>
      <c r="E40"/>
      <c r="F40"/>
      <c r="G40"/>
      <c r="H40"/>
      <c r="I40"/>
      <c r="J40"/>
      <c r="K40"/>
    </row>
    <row r="41" spans="2:11" x14ac:dyDescent="0.3">
      <c r="B41"/>
      <c r="C41"/>
      <c r="D41"/>
      <c r="E41"/>
      <c r="F41"/>
      <c r="G41"/>
      <c r="H41"/>
      <c r="I41"/>
      <c r="J41"/>
      <c r="K41"/>
    </row>
    <row r="42" spans="2:11" x14ac:dyDescent="0.3">
      <c r="B42"/>
      <c r="C42"/>
      <c r="D42"/>
      <c r="E42"/>
      <c r="F42"/>
      <c r="G42"/>
      <c r="H42"/>
      <c r="I42"/>
      <c r="J42"/>
      <c r="K42"/>
    </row>
    <row r="43" spans="2:11" x14ac:dyDescent="0.3">
      <c r="B43"/>
      <c r="C43"/>
      <c r="D43"/>
      <c r="E43"/>
      <c r="F43"/>
      <c r="G43"/>
      <c r="H43"/>
      <c r="I43"/>
      <c r="J43"/>
      <c r="K43"/>
    </row>
    <row r="44" spans="2:11" x14ac:dyDescent="0.3">
      <c r="B44"/>
      <c r="C44"/>
      <c r="D44"/>
      <c r="E44"/>
      <c r="F44"/>
      <c r="G44"/>
      <c r="H44"/>
      <c r="I44"/>
      <c r="J44"/>
      <c r="K44"/>
    </row>
    <row r="45" spans="2:11" x14ac:dyDescent="0.3">
      <c r="B45"/>
      <c r="C45"/>
      <c r="D45"/>
      <c r="E45"/>
      <c r="F45"/>
      <c r="G45"/>
      <c r="H45"/>
      <c r="I45"/>
      <c r="J45"/>
      <c r="K45"/>
    </row>
    <row r="46" spans="2:11" x14ac:dyDescent="0.3">
      <c r="B46"/>
      <c r="C46"/>
      <c r="D46"/>
      <c r="E46"/>
      <c r="F46"/>
      <c r="G46"/>
      <c r="H46"/>
      <c r="I46"/>
      <c r="J46"/>
      <c r="K46"/>
    </row>
    <row r="47" spans="2:11" x14ac:dyDescent="0.3">
      <c r="B47"/>
      <c r="C47"/>
      <c r="D47"/>
      <c r="E47"/>
      <c r="F47"/>
      <c r="G47"/>
      <c r="H47"/>
      <c r="I47"/>
      <c r="J47"/>
      <c r="K47"/>
    </row>
    <row r="48" spans="2:11" x14ac:dyDescent="0.3">
      <c r="B48"/>
      <c r="C48"/>
      <c r="D48"/>
      <c r="E48"/>
      <c r="F48"/>
      <c r="G48"/>
      <c r="H48"/>
      <c r="I48"/>
      <c r="J48"/>
      <c r="K48"/>
    </row>
    <row r="49" spans="2:11" x14ac:dyDescent="0.3">
      <c r="B49"/>
      <c r="C49"/>
      <c r="D49"/>
      <c r="E49"/>
      <c r="F49"/>
      <c r="G49"/>
      <c r="H49"/>
      <c r="I49"/>
      <c r="J49"/>
      <c r="K49"/>
    </row>
    <row r="50" spans="2:11" x14ac:dyDescent="0.3">
      <c r="B50"/>
      <c r="C50"/>
      <c r="D50"/>
      <c r="E50"/>
      <c r="F50"/>
      <c r="G50"/>
      <c r="H50"/>
      <c r="I50"/>
      <c r="J50"/>
      <c r="K50"/>
    </row>
    <row r="51" spans="2:11" x14ac:dyDescent="0.3">
      <c r="B51"/>
      <c r="C51"/>
      <c r="D51"/>
      <c r="E51"/>
      <c r="F51"/>
      <c r="G51"/>
      <c r="H51"/>
      <c r="I51"/>
      <c r="J51"/>
      <c r="K51"/>
    </row>
    <row r="52" spans="2:11" x14ac:dyDescent="0.3">
      <c r="B52"/>
      <c r="C52"/>
      <c r="D52"/>
      <c r="E52"/>
      <c r="F52"/>
      <c r="G52"/>
      <c r="H52"/>
      <c r="I52"/>
      <c r="J52"/>
      <c r="K52"/>
    </row>
    <row r="53" spans="2:11" x14ac:dyDescent="0.3">
      <c r="B53"/>
      <c r="C53"/>
      <c r="D53"/>
      <c r="E53"/>
      <c r="F53"/>
      <c r="G53"/>
      <c r="H53"/>
      <c r="I53"/>
      <c r="J53"/>
      <c r="K53"/>
    </row>
    <row r="54" spans="2:11" x14ac:dyDescent="0.3">
      <c r="B54"/>
      <c r="C54"/>
      <c r="D54"/>
      <c r="E54"/>
      <c r="F54"/>
      <c r="G54"/>
      <c r="H54"/>
      <c r="I54"/>
      <c r="J54"/>
      <c r="K54"/>
    </row>
    <row r="55" spans="2:11" x14ac:dyDescent="0.3">
      <c r="B55"/>
      <c r="C55"/>
      <c r="D55"/>
      <c r="E55"/>
      <c r="F55"/>
      <c r="G55"/>
      <c r="H55"/>
      <c r="I55"/>
      <c r="J55"/>
      <c r="K55"/>
    </row>
    <row r="56" spans="2:11" x14ac:dyDescent="0.3">
      <c r="B56"/>
      <c r="C56"/>
      <c r="D56"/>
      <c r="E56"/>
      <c r="F56"/>
      <c r="G56"/>
      <c r="H56"/>
      <c r="I56"/>
      <c r="J56"/>
      <c r="K56"/>
    </row>
    <row r="57" spans="2:11" x14ac:dyDescent="0.3">
      <c r="B57"/>
      <c r="C57"/>
      <c r="D57"/>
      <c r="E57"/>
      <c r="F57"/>
      <c r="G57"/>
      <c r="H57"/>
      <c r="I57"/>
      <c r="J57"/>
      <c r="K57"/>
    </row>
    <row r="58" spans="2:11" x14ac:dyDescent="0.3">
      <c r="B58"/>
      <c r="C58"/>
      <c r="D58"/>
      <c r="E58"/>
      <c r="F58"/>
      <c r="G58"/>
      <c r="H58"/>
      <c r="I58"/>
      <c r="J58"/>
      <c r="K58"/>
    </row>
    <row r="59" spans="2:11" x14ac:dyDescent="0.3">
      <c r="B59"/>
      <c r="C59"/>
      <c r="D59"/>
      <c r="E59"/>
      <c r="F59"/>
      <c r="G59"/>
      <c r="H59"/>
      <c r="I59"/>
      <c r="J59"/>
      <c r="K59"/>
    </row>
    <row r="60" spans="2:11" x14ac:dyDescent="0.3">
      <c r="B60"/>
      <c r="C60"/>
      <c r="D60"/>
      <c r="E60"/>
      <c r="F60"/>
      <c r="G60"/>
      <c r="H60"/>
      <c r="I60"/>
      <c r="J60"/>
      <c r="K60"/>
    </row>
    <row r="61" spans="2:11" x14ac:dyDescent="0.3">
      <c r="B61"/>
      <c r="C61"/>
      <c r="D61"/>
      <c r="E61"/>
      <c r="F61"/>
      <c r="G61"/>
      <c r="H61"/>
      <c r="I61"/>
      <c r="J61"/>
      <c r="K61"/>
    </row>
    <row r="62" spans="2:11" x14ac:dyDescent="0.3">
      <c r="B62"/>
      <c r="C62"/>
      <c r="D62"/>
      <c r="E62"/>
      <c r="F62"/>
      <c r="G62"/>
      <c r="H62"/>
      <c r="I62"/>
      <c r="J62"/>
      <c r="K62"/>
    </row>
    <row r="63" spans="2:11" x14ac:dyDescent="0.3">
      <c r="B63"/>
      <c r="C63"/>
      <c r="D63"/>
      <c r="E63"/>
      <c r="F63"/>
      <c r="G63"/>
      <c r="H63"/>
      <c r="I63"/>
      <c r="J63"/>
      <c r="K63"/>
    </row>
    <row r="64" spans="2:11" x14ac:dyDescent="0.3">
      <c r="B64"/>
      <c r="C64"/>
      <c r="D64"/>
      <c r="E64"/>
      <c r="F64"/>
      <c r="G64"/>
      <c r="H64"/>
      <c r="I64"/>
      <c r="J64"/>
      <c r="K64"/>
    </row>
    <row r="65" spans="2:11" x14ac:dyDescent="0.3">
      <c r="B65"/>
      <c r="C65"/>
      <c r="D65"/>
      <c r="E65"/>
      <c r="F65"/>
      <c r="G65"/>
      <c r="H65"/>
      <c r="I65"/>
      <c r="J65"/>
      <c r="K65"/>
    </row>
    <row r="66" spans="2:11" x14ac:dyDescent="0.3">
      <c r="B66"/>
      <c r="C66"/>
      <c r="D66"/>
      <c r="E66"/>
      <c r="F66"/>
      <c r="G66"/>
      <c r="H66"/>
      <c r="I66"/>
      <c r="J66"/>
      <c r="K66"/>
    </row>
    <row r="67" spans="2:11" x14ac:dyDescent="0.3">
      <c r="B67"/>
      <c r="C67"/>
      <c r="D67"/>
      <c r="E67"/>
      <c r="F67"/>
      <c r="G67"/>
      <c r="H67"/>
      <c r="I67"/>
      <c r="J67"/>
      <c r="K67"/>
    </row>
    <row r="68" spans="2:11" x14ac:dyDescent="0.3">
      <c r="B68"/>
      <c r="C68"/>
      <c r="D68"/>
      <c r="E68"/>
      <c r="F68"/>
      <c r="G68"/>
      <c r="H68"/>
      <c r="I68"/>
      <c r="J68"/>
      <c r="K68"/>
    </row>
    <row r="69" spans="2:11" x14ac:dyDescent="0.3">
      <c r="B69"/>
      <c r="C69"/>
      <c r="D69"/>
      <c r="E69"/>
      <c r="F69"/>
      <c r="G69"/>
      <c r="H69"/>
      <c r="I69"/>
      <c r="J69"/>
      <c r="K69"/>
    </row>
    <row r="70" spans="2:11" x14ac:dyDescent="0.3">
      <c r="B70"/>
      <c r="C70"/>
      <c r="D70"/>
      <c r="E70"/>
      <c r="F70"/>
      <c r="G70"/>
      <c r="H70"/>
      <c r="I70"/>
      <c r="J70"/>
      <c r="K70"/>
    </row>
    <row r="71" spans="2:11" x14ac:dyDescent="0.3">
      <c r="B71"/>
      <c r="C71"/>
      <c r="D71"/>
      <c r="E71"/>
      <c r="F71"/>
      <c r="G71"/>
      <c r="H71"/>
      <c r="I71"/>
      <c r="J71"/>
      <c r="K71"/>
    </row>
    <row r="72" spans="2:11" x14ac:dyDescent="0.3">
      <c r="B72"/>
      <c r="C72"/>
      <c r="D72"/>
      <c r="E72"/>
      <c r="F72"/>
      <c r="G72"/>
      <c r="H72"/>
      <c r="I72"/>
      <c r="J72"/>
      <c r="K72"/>
    </row>
    <row r="73" spans="2:11" x14ac:dyDescent="0.3">
      <c r="B73"/>
      <c r="C73"/>
      <c r="D73"/>
      <c r="E73"/>
      <c r="F73"/>
      <c r="G73"/>
      <c r="H73"/>
      <c r="I73"/>
      <c r="J73"/>
      <c r="K73"/>
    </row>
    <row r="74" spans="2:11" x14ac:dyDescent="0.3">
      <c r="B74"/>
      <c r="C74"/>
      <c r="D74"/>
      <c r="E74"/>
      <c r="F74"/>
      <c r="G74"/>
      <c r="H74"/>
      <c r="I74"/>
      <c r="J74"/>
      <c r="K74"/>
    </row>
    <row r="75" spans="2:11" x14ac:dyDescent="0.3">
      <c r="B75"/>
      <c r="C75"/>
      <c r="D75"/>
      <c r="E75"/>
      <c r="F75"/>
      <c r="G75"/>
      <c r="H75"/>
      <c r="I75"/>
      <c r="J75"/>
      <c r="K75"/>
    </row>
    <row r="76" spans="2:11" x14ac:dyDescent="0.3">
      <c r="B76"/>
      <c r="C76"/>
      <c r="D76"/>
      <c r="E76"/>
      <c r="F76"/>
      <c r="G76"/>
      <c r="H76"/>
      <c r="I76"/>
      <c r="J76"/>
      <c r="K76"/>
    </row>
    <row r="77" spans="2:11" x14ac:dyDescent="0.3">
      <c r="B77"/>
      <c r="C77"/>
      <c r="D77"/>
      <c r="E77"/>
      <c r="F77"/>
      <c r="G77"/>
      <c r="H77"/>
      <c r="I77"/>
      <c r="J77"/>
      <c r="K77"/>
    </row>
    <row r="78" spans="2:11" x14ac:dyDescent="0.3">
      <c r="B78"/>
      <c r="C78"/>
      <c r="D78"/>
      <c r="E78"/>
      <c r="F78"/>
      <c r="G78"/>
      <c r="H78"/>
      <c r="I78"/>
      <c r="J78"/>
      <c r="K78"/>
    </row>
    <row r="79" spans="2:11" x14ac:dyDescent="0.3">
      <c r="B79"/>
      <c r="C79"/>
      <c r="D79"/>
      <c r="E79"/>
      <c r="F79"/>
      <c r="G79"/>
      <c r="H79"/>
      <c r="I79"/>
      <c r="J79"/>
      <c r="K79"/>
    </row>
    <row r="80" spans="2:11" x14ac:dyDescent="0.3">
      <c r="B80"/>
      <c r="C80"/>
      <c r="D80"/>
      <c r="E80"/>
      <c r="F80"/>
      <c r="G80"/>
      <c r="H80"/>
      <c r="I80"/>
      <c r="J80"/>
      <c r="K80"/>
    </row>
    <row r="81" spans="2:11" x14ac:dyDescent="0.3">
      <c r="B81"/>
      <c r="C81"/>
      <c r="D81"/>
      <c r="E81"/>
      <c r="F81"/>
      <c r="G81"/>
      <c r="H81"/>
      <c r="I81"/>
      <c r="J81"/>
      <c r="K81"/>
    </row>
    <row r="82" spans="2:11" x14ac:dyDescent="0.3">
      <c r="B82"/>
      <c r="C82"/>
      <c r="D82"/>
      <c r="E82"/>
      <c r="F82"/>
      <c r="G82"/>
      <c r="H82"/>
      <c r="I82"/>
      <c r="J82"/>
      <c r="K82"/>
    </row>
    <row r="83" spans="2:11" x14ac:dyDescent="0.3">
      <c r="B83"/>
      <c r="C83"/>
      <c r="D83"/>
      <c r="E83"/>
      <c r="F83"/>
      <c r="G83"/>
      <c r="H83"/>
      <c r="I83"/>
      <c r="J83"/>
      <c r="K83"/>
    </row>
    <row r="84" spans="2:11" x14ac:dyDescent="0.3">
      <c r="B84"/>
      <c r="C84"/>
      <c r="D84"/>
      <c r="E84"/>
      <c r="F84"/>
      <c r="G84"/>
      <c r="H84"/>
      <c r="I84"/>
      <c r="J84"/>
      <c r="K84"/>
    </row>
    <row r="85" spans="2:11" x14ac:dyDescent="0.3">
      <c r="B85"/>
      <c r="C85"/>
      <c r="D85"/>
      <c r="E85"/>
      <c r="F85"/>
      <c r="G85"/>
      <c r="H85"/>
      <c r="I85"/>
      <c r="J85"/>
      <c r="K85"/>
    </row>
    <row r="86" spans="2:11" x14ac:dyDescent="0.3">
      <c r="B86"/>
      <c r="C86"/>
      <c r="D86"/>
      <c r="E86"/>
      <c r="F86"/>
      <c r="G86"/>
      <c r="H86"/>
      <c r="I86"/>
      <c r="J86"/>
      <c r="K86"/>
    </row>
    <row r="87" spans="2:11" x14ac:dyDescent="0.3">
      <c r="B87"/>
      <c r="C87"/>
      <c r="D87"/>
      <c r="E87"/>
      <c r="F87"/>
      <c r="G87"/>
      <c r="H87"/>
      <c r="I87"/>
      <c r="J87"/>
      <c r="K87"/>
    </row>
    <row r="88" spans="2:11" x14ac:dyDescent="0.3">
      <c r="B88"/>
      <c r="C88"/>
      <c r="D88"/>
      <c r="E88"/>
      <c r="F88"/>
      <c r="G88"/>
      <c r="H88"/>
      <c r="I88"/>
      <c r="J88"/>
      <c r="K88"/>
    </row>
    <row r="89" spans="2:11" x14ac:dyDescent="0.3">
      <c r="B89"/>
      <c r="C89"/>
      <c r="D89"/>
      <c r="E89"/>
      <c r="F89"/>
      <c r="G89"/>
      <c r="H89"/>
      <c r="I89"/>
      <c r="J89"/>
      <c r="K89"/>
    </row>
    <row r="90" spans="2:11" x14ac:dyDescent="0.3">
      <c r="B90"/>
      <c r="C90"/>
      <c r="D90"/>
      <c r="E90"/>
      <c r="F90"/>
      <c r="G90"/>
      <c r="H90"/>
      <c r="I90"/>
      <c r="J90"/>
      <c r="K90"/>
    </row>
    <row r="91" spans="2:11" x14ac:dyDescent="0.3">
      <c r="B91"/>
      <c r="C91"/>
      <c r="D91"/>
      <c r="E91"/>
      <c r="F91"/>
      <c r="G91"/>
      <c r="H91"/>
      <c r="I91"/>
      <c r="J91"/>
      <c r="K91"/>
    </row>
    <row r="92" spans="2:11" x14ac:dyDescent="0.3">
      <c r="B92"/>
      <c r="C92"/>
      <c r="D92"/>
      <c r="E92"/>
      <c r="F92"/>
      <c r="G92"/>
      <c r="H92"/>
      <c r="I92"/>
      <c r="J92"/>
      <c r="K92"/>
    </row>
    <row r="93" spans="2:11" x14ac:dyDescent="0.3">
      <c r="B93"/>
      <c r="C93"/>
      <c r="D93"/>
      <c r="E93"/>
      <c r="F93"/>
      <c r="G93"/>
      <c r="H93"/>
      <c r="I93"/>
      <c r="J93"/>
      <c r="K93"/>
    </row>
    <row r="94" spans="2:11" x14ac:dyDescent="0.3">
      <c r="B94"/>
      <c r="C94"/>
      <c r="D94"/>
      <c r="E94"/>
      <c r="F94"/>
      <c r="G94"/>
      <c r="H94"/>
      <c r="I94"/>
      <c r="J94"/>
      <c r="K94"/>
    </row>
    <row r="95" spans="2:11" x14ac:dyDescent="0.3">
      <c r="B95"/>
      <c r="C95"/>
      <c r="D95"/>
      <c r="E95"/>
      <c r="F95"/>
      <c r="G95"/>
      <c r="H95"/>
      <c r="I95"/>
      <c r="J95"/>
      <c r="K95"/>
    </row>
    <row r="96" spans="2:11" x14ac:dyDescent="0.3">
      <c r="B96"/>
      <c r="C96"/>
      <c r="D96"/>
      <c r="E96"/>
      <c r="F96"/>
      <c r="G96"/>
      <c r="H96"/>
      <c r="I96"/>
      <c r="J96"/>
      <c r="K96"/>
    </row>
    <row r="97" spans="2:11" x14ac:dyDescent="0.3">
      <c r="B97"/>
      <c r="C97"/>
      <c r="D97"/>
      <c r="E97"/>
      <c r="F97"/>
      <c r="G97"/>
      <c r="H97"/>
      <c r="I97"/>
      <c r="J97"/>
      <c r="K97"/>
    </row>
    <row r="98" spans="2:11" x14ac:dyDescent="0.3">
      <c r="B98"/>
      <c r="C98"/>
      <c r="D98"/>
      <c r="E98"/>
      <c r="F98"/>
      <c r="G98"/>
      <c r="H98"/>
      <c r="I98"/>
      <c r="J98"/>
      <c r="K98"/>
    </row>
    <row r="99" spans="2:11" x14ac:dyDescent="0.3">
      <c r="B99"/>
      <c r="C99"/>
      <c r="D99"/>
      <c r="E99"/>
      <c r="F99"/>
      <c r="G99"/>
      <c r="H99"/>
      <c r="I99"/>
      <c r="J99"/>
      <c r="K99"/>
    </row>
    <row r="100" spans="2:11" x14ac:dyDescent="0.3">
      <c r="B100"/>
      <c r="C100"/>
      <c r="D100"/>
      <c r="E100"/>
      <c r="F100"/>
      <c r="G100"/>
      <c r="H100"/>
      <c r="I100"/>
      <c r="J100"/>
      <c r="K100"/>
    </row>
    <row r="101" spans="2:11" x14ac:dyDescent="0.3">
      <c r="B101"/>
      <c r="C101"/>
      <c r="D101"/>
      <c r="E101"/>
      <c r="F101"/>
      <c r="G101"/>
      <c r="H101"/>
      <c r="I101"/>
      <c r="J101"/>
      <c r="K101"/>
    </row>
    <row r="102" spans="2:11" x14ac:dyDescent="0.3">
      <c r="B102"/>
      <c r="C102"/>
      <c r="D102"/>
      <c r="E102"/>
      <c r="F102"/>
      <c r="G102"/>
      <c r="H102"/>
      <c r="I102"/>
      <c r="J102"/>
      <c r="K102"/>
    </row>
    <row r="103" spans="2:11" x14ac:dyDescent="0.3">
      <c r="B103"/>
      <c r="C103"/>
      <c r="D103"/>
      <c r="E103"/>
      <c r="F103"/>
      <c r="G103"/>
      <c r="H103"/>
      <c r="I103"/>
      <c r="J103"/>
      <c r="K103"/>
    </row>
    <row r="104" spans="2:11" x14ac:dyDescent="0.3">
      <c r="B104"/>
      <c r="C104"/>
      <c r="D104"/>
      <c r="E104"/>
      <c r="F104"/>
      <c r="G104"/>
      <c r="H104"/>
      <c r="I104"/>
      <c r="J104"/>
      <c r="K104"/>
    </row>
    <row r="105" spans="2:11" x14ac:dyDescent="0.3">
      <c r="B105"/>
      <c r="C105"/>
      <c r="D105"/>
      <c r="E105"/>
      <c r="F105"/>
      <c r="G105"/>
      <c r="H105"/>
      <c r="I105"/>
      <c r="J105"/>
      <c r="K105"/>
    </row>
    <row r="106" spans="2:11" x14ac:dyDescent="0.3">
      <c r="B106"/>
      <c r="C106"/>
      <c r="D106"/>
      <c r="E106"/>
      <c r="F106"/>
      <c r="G106"/>
      <c r="H106"/>
      <c r="I106"/>
      <c r="J106"/>
      <c r="K106"/>
    </row>
    <row r="107" spans="2:11" x14ac:dyDescent="0.3">
      <c r="B107"/>
      <c r="C107"/>
      <c r="D107"/>
      <c r="E107"/>
      <c r="F107"/>
      <c r="G107"/>
      <c r="H107"/>
      <c r="I107"/>
      <c r="J107"/>
      <c r="K107"/>
    </row>
    <row r="108" spans="2:11" x14ac:dyDescent="0.3">
      <c r="B108"/>
      <c r="C108"/>
      <c r="D108"/>
      <c r="E108"/>
      <c r="F108"/>
      <c r="G108"/>
      <c r="H108"/>
      <c r="I108"/>
      <c r="J108"/>
      <c r="K108"/>
    </row>
    <row r="109" spans="2:11" x14ac:dyDescent="0.3">
      <c r="B109"/>
      <c r="C109"/>
      <c r="D109"/>
      <c r="E109"/>
      <c r="F109"/>
      <c r="G109"/>
      <c r="H109"/>
      <c r="I109"/>
      <c r="J109"/>
      <c r="K109"/>
    </row>
    <row r="110" spans="2:11" x14ac:dyDescent="0.3">
      <c r="B110"/>
      <c r="C110"/>
      <c r="D110"/>
      <c r="E110"/>
      <c r="F110"/>
      <c r="G110"/>
      <c r="H110"/>
      <c r="I110"/>
      <c r="J110"/>
      <c r="K110"/>
    </row>
    <row r="111" spans="2:11" x14ac:dyDescent="0.3">
      <c r="B111"/>
      <c r="C111"/>
      <c r="D111"/>
      <c r="E111"/>
      <c r="F111"/>
      <c r="G111"/>
      <c r="H111"/>
      <c r="I111"/>
      <c r="J111"/>
      <c r="K111"/>
    </row>
    <row r="112" spans="2:11" x14ac:dyDescent="0.3">
      <c r="B112"/>
      <c r="C112"/>
      <c r="D112"/>
      <c r="E112"/>
      <c r="F112"/>
      <c r="G112"/>
      <c r="H112"/>
      <c r="I112"/>
      <c r="J112"/>
      <c r="K112"/>
    </row>
    <row r="113" spans="2:11" x14ac:dyDescent="0.3">
      <c r="B113"/>
      <c r="C113"/>
      <c r="D113"/>
      <c r="E113"/>
      <c r="F113"/>
      <c r="G113"/>
      <c r="H113"/>
      <c r="I113"/>
      <c r="J113"/>
      <c r="K113"/>
    </row>
    <row r="114" spans="2:11" x14ac:dyDescent="0.3">
      <c r="B114"/>
      <c r="C114"/>
      <c r="D114"/>
      <c r="E114"/>
      <c r="F114"/>
      <c r="G114"/>
      <c r="H114"/>
      <c r="I114"/>
      <c r="J114"/>
      <c r="K114"/>
    </row>
    <row r="115" spans="2:11" x14ac:dyDescent="0.3">
      <c r="B115"/>
      <c r="C115"/>
      <c r="D115"/>
      <c r="E115"/>
      <c r="F115"/>
      <c r="G115"/>
      <c r="H115"/>
      <c r="I115"/>
      <c r="J115"/>
      <c r="K115"/>
    </row>
    <row r="116" spans="2:11" x14ac:dyDescent="0.3">
      <c r="B116"/>
      <c r="C116"/>
      <c r="D116"/>
      <c r="E116"/>
      <c r="F116"/>
      <c r="G116"/>
      <c r="H116"/>
      <c r="I116"/>
      <c r="J116"/>
      <c r="K116"/>
    </row>
    <row r="117" spans="2:11" x14ac:dyDescent="0.3">
      <c r="B117"/>
      <c r="C117"/>
      <c r="D117"/>
      <c r="E117"/>
      <c r="F117"/>
      <c r="G117"/>
      <c r="H117"/>
      <c r="I117"/>
      <c r="J117"/>
      <c r="K117"/>
    </row>
    <row r="118" spans="2:11" x14ac:dyDescent="0.3">
      <c r="B118"/>
      <c r="C118"/>
      <c r="D118"/>
      <c r="E118"/>
      <c r="F118"/>
      <c r="G118"/>
      <c r="H118"/>
      <c r="I118"/>
      <c r="J118"/>
      <c r="K118"/>
    </row>
    <row r="119" spans="2:11" x14ac:dyDescent="0.3">
      <c r="B119"/>
      <c r="C119"/>
      <c r="D119"/>
      <c r="E119"/>
      <c r="F119"/>
      <c r="G119"/>
      <c r="H119"/>
      <c r="I119"/>
      <c r="J119"/>
      <c r="K119"/>
    </row>
    <row r="120" spans="2:11" x14ac:dyDescent="0.3">
      <c r="B120"/>
      <c r="C120"/>
      <c r="D120"/>
      <c r="E120"/>
      <c r="F120"/>
      <c r="G120"/>
      <c r="H120"/>
      <c r="I120"/>
      <c r="J120"/>
      <c r="K120"/>
    </row>
    <row r="121" spans="2:11" x14ac:dyDescent="0.3">
      <c r="B121"/>
      <c r="C121"/>
      <c r="D121"/>
      <c r="E121"/>
      <c r="F121"/>
      <c r="G121"/>
      <c r="H121"/>
      <c r="I121"/>
      <c r="J121"/>
      <c r="K121"/>
    </row>
    <row r="122" spans="2:11" x14ac:dyDescent="0.3">
      <c r="B122"/>
      <c r="C122"/>
      <c r="D122"/>
      <c r="E122"/>
      <c r="F122"/>
      <c r="G122"/>
      <c r="H122"/>
      <c r="I122"/>
      <c r="J122"/>
      <c r="K122"/>
    </row>
    <row r="123" spans="2:11" x14ac:dyDescent="0.3">
      <c r="B123"/>
      <c r="C123"/>
      <c r="D123"/>
      <c r="E123"/>
      <c r="F123"/>
      <c r="G123"/>
      <c r="H123"/>
      <c r="I123"/>
      <c r="J123"/>
      <c r="K123"/>
    </row>
    <row r="124" spans="2:11" x14ac:dyDescent="0.3">
      <c r="B124"/>
      <c r="C124"/>
      <c r="D124"/>
      <c r="E124"/>
      <c r="F124"/>
      <c r="G124"/>
      <c r="H124"/>
      <c r="I124"/>
      <c r="J124"/>
      <c r="K124"/>
    </row>
    <row r="125" spans="2:11" x14ac:dyDescent="0.3">
      <c r="B125"/>
      <c r="C125"/>
      <c r="D125"/>
      <c r="E125"/>
      <c r="F125"/>
      <c r="G125"/>
      <c r="H125"/>
      <c r="I125"/>
      <c r="J125"/>
      <c r="K125"/>
    </row>
    <row r="126" spans="2:11" x14ac:dyDescent="0.3">
      <c r="B126"/>
      <c r="C126"/>
      <c r="D126"/>
      <c r="E126"/>
      <c r="F126"/>
      <c r="G126"/>
      <c r="H126"/>
      <c r="I126"/>
      <c r="J126"/>
      <c r="K126"/>
    </row>
    <row r="127" spans="2:11" x14ac:dyDescent="0.3">
      <c r="B127"/>
      <c r="C127"/>
      <c r="D127"/>
      <c r="E127"/>
      <c r="F127"/>
      <c r="G127"/>
      <c r="H127"/>
      <c r="I127"/>
      <c r="J127"/>
      <c r="K127"/>
    </row>
    <row r="128" spans="2:11" x14ac:dyDescent="0.3">
      <c r="B128"/>
      <c r="C128"/>
      <c r="D128"/>
      <c r="E128"/>
      <c r="F128"/>
      <c r="G128"/>
      <c r="H128"/>
      <c r="I128"/>
      <c r="J128"/>
      <c r="K128"/>
    </row>
    <row r="129" spans="2:11" x14ac:dyDescent="0.3">
      <c r="B129"/>
      <c r="C129"/>
      <c r="D129"/>
      <c r="E129"/>
      <c r="F129"/>
      <c r="G129"/>
      <c r="H129"/>
      <c r="I129"/>
      <c r="J129"/>
      <c r="K129"/>
    </row>
    <row r="130" spans="2:11" x14ac:dyDescent="0.3">
      <c r="B130"/>
      <c r="C130"/>
      <c r="D130"/>
      <c r="E130"/>
      <c r="F130"/>
      <c r="G130"/>
      <c r="H130"/>
      <c r="I130"/>
      <c r="J130"/>
      <c r="K130"/>
    </row>
    <row r="131" spans="2:11" x14ac:dyDescent="0.3">
      <c r="B131"/>
      <c r="C131"/>
      <c r="D131"/>
      <c r="E131"/>
      <c r="F131"/>
      <c r="G131"/>
      <c r="H131"/>
      <c r="I131"/>
      <c r="J131"/>
      <c r="K131"/>
    </row>
    <row r="132" spans="2:11" x14ac:dyDescent="0.3">
      <c r="B132"/>
      <c r="C132"/>
      <c r="D132"/>
      <c r="E132"/>
      <c r="F132"/>
      <c r="G132"/>
      <c r="H132"/>
      <c r="I132"/>
      <c r="J132"/>
      <c r="K132"/>
    </row>
    <row r="133" spans="2:11" x14ac:dyDescent="0.3">
      <c r="B133"/>
      <c r="C133"/>
      <c r="D133"/>
      <c r="E133"/>
      <c r="F133"/>
      <c r="G133"/>
      <c r="H133"/>
      <c r="I133"/>
      <c r="J133"/>
      <c r="K133"/>
    </row>
    <row r="134" spans="2:11" x14ac:dyDescent="0.3">
      <c r="B134"/>
      <c r="C134"/>
      <c r="D134"/>
      <c r="E134"/>
      <c r="F134"/>
      <c r="G134"/>
      <c r="H134"/>
      <c r="I134"/>
      <c r="J134"/>
      <c r="K134"/>
    </row>
    <row r="135" spans="2:11" x14ac:dyDescent="0.3">
      <c r="B135"/>
      <c r="C135"/>
      <c r="D135"/>
      <c r="E135"/>
      <c r="F135"/>
      <c r="G135"/>
      <c r="H135"/>
      <c r="I135"/>
      <c r="J135"/>
      <c r="K135"/>
    </row>
    <row r="136" spans="2:11" x14ac:dyDescent="0.3">
      <c r="B136"/>
      <c r="C136"/>
      <c r="D136"/>
      <c r="E136"/>
      <c r="F136"/>
      <c r="G136"/>
      <c r="H136"/>
      <c r="I136"/>
      <c r="J136"/>
      <c r="K136"/>
    </row>
    <row r="137" spans="2:11" x14ac:dyDescent="0.3">
      <c r="B137"/>
      <c r="C137"/>
      <c r="D137"/>
      <c r="E137"/>
      <c r="F137"/>
      <c r="G137"/>
      <c r="H137"/>
      <c r="I137"/>
      <c r="J137"/>
      <c r="K137"/>
    </row>
    <row r="138" spans="2:11" x14ac:dyDescent="0.3">
      <c r="B138"/>
      <c r="C138"/>
      <c r="D138"/>
      <c r="E138"/>
      <c r="F138"/>
      <c r="G138"/>
      <c r="H138"/>
      <c r="I138"/>
      <c r="J138"/>
      <c r="K138"/>
    </row>
    <row r="139" spans="2:11" x14ac:dyDescent="0.3">
      <c r="B139"/>
      <c r="C139"/>
      <c r="D139"/>
      <c r="E139"/>
      <c r="F139"/>
      <c r="G139"/>
      <c r="H139"/>
      <c r="I139"/>
      <c r="J139"/>
      <c r="K139"/>
    </row>
    <row r="140" spans="2:11" x14ac:dyDescent="0.3">
      <c r="B140"/>
      <c r="C140"/>
      <c r="D140"/>
      <c r="E140"/>
      <c r="F140"/>
      <c r="G140"/>
      <c r="H140"/>
      <c r="I140"/>
      <c r="J140"/>
      <c r="K140"/>
    </row>
    <row r="141" spans="2:11" x14ac:dyDescent="0.3">
      <c r="B141"/>
      <c r="C141"/>
      <c r="D141"/>
      <c r="E141"/>
      <c r="F141"/>
      <c r="G141"/>
      <c r="H141"/>
      <c r="I141"/>
      <c r="J141"/>
      <c r="K141"/>
    </row>
    <row r="142" spans="2:11" x14ac:dyDescent="0.3">
      <c r="B142"/>
      <c r="C142"/>
      <c r="D142"/>
      <c r="E142"/>
      <c r="F142"/>
      <c r="G142"/>
      <c r="H142"/>
      <c r="I142"/>
      <c r="J142"/>
      <c r="K142"/>
    </row>
    <row r="143" spans="2:11" x14ac:dyDescent="0.3">
      <c r="B143"/>
      <c r="C143"/>
      <c r="D143"/>
      <c r="E143"/>
      <c r="F143"/>
      <c r="G143"/>
      <c r="H143"/>
      <c r="I143"/>
      <c r="J143"/>
      <c r="K143"/>
    </row>
    <row r="144" spans="2:11" x14ac:dyDescent="0.3">
      <c r="B144"/>
      <c r="C144"/>
      <c r="D144"/>
      <c r="E144"/>
      <c r="F144"/>
      <c r="G144"/>
      <c r="H144"/>
      <c r="I144"/>
      <c r="J144"/>
      <c r="K144"/>
    </row>
    <row r="145" spans="2:11" x14ac:dyDescent="0.3">
      <c r="B145"/>
      <c r="C145"/>
      <c r="D145"/>
      <c r="E145"/>
      <c r="F145"/>
      <c r="G145"/>
      <c r="H145"/>
      <c r="I145"/>
      <c r="J145"/>
      <c r="K145"/>
    </row>
    <row r="146" spans="2:11" x14ac:dyDescent="0.3">
      <c r="B146"/>
      <c r="C146"/>
      <c r="D146"/>
      <c r="E146"/>
      <c r="F146"/>
      <c r="G146"/>
      <c r="H146"/>
      <c r="I146"/>
      <c r="J146"/>
      <c r="K146"/>
    </row>
    <row r="147" spans="2:11" x14ac:dyDescent="0.3">
      <c r="B147"/>
      <c r="C147"/>
      <c r="D147"/>
      <c r="E147"/>
      <c r="F147"/>
      <c r="G147"/>
      <c r="H147"/>
      <c r="I147"/>
      <c r="J147"/>
      <c r="K147"/>
    </row>
    <row r="148" spans="2:11" x14ac:dyDescent="0.3">
      <c r="B148"/>
      <c r="C148"/>
      <c r="D148"/>
      <c r="E148"/>
      <c r="F148"/>
      <c r="G148"/>
      <c r="H148"/>
      <c r="I148"/>
      <c r="J148"/>
      <c r="K148"/>
    </row>
    <row r="149" spans="2:11" x14ac:dyDescent="0.3">
      <c r="B149"/>
      <c r="C149"/>
      <c r="D149"/>
      <c r="E149"/>
      <c r="F149"/>
      <c r="G149"/>
      <c r="H149"/>
      <c r="I149"/>
      <c r="J149"/>
      <c r="K149"/>
    </row>
    <row r="150" spans="2:11" x14ac:dyDescent="0.3">
      <c r="B150"/>
      <c r="C150"/>
      <c r="D150"/>
      <c r="E150"/>
      <c r="F150"/>
      <c r="G150"/>
      <c r="H150"/>
      <c r="I150"/>
      <c r="J150"/>
      <c r="K150"/>
    </row>
    <row r="151" spans="2:11" x14ac:dyDescent="0.3">
      <c r="B151"/>
      <c r="C151"/>
      <c r="D151"/>
      <c r="E151"/>
      <c r="F151"/>
      <c r="G151"/>
      <c r="H151"/>
      <c r="I151"/>
      <c r="J151"/>
      <c r="K151"/>
    </row>
    <row r="152" spans="2:11" x14ac:dyDescent="0.3">
      <c r="B152"/>
      <c r="C152"/>
      <c r="D152"/>
      <c r="E152"/>
      <c r="F152"/>
      <c r="G152"/>
      <c r="H152"/>
      <c r="I152"/>
      <c r="J152"/>
      <c r="K152"/>
    </row>
    <row r="153" spans="2:11" x14ac:dyDescent="0.3">
      <c r="B153"/>
      <c r="C153"/>
      <c r="D153"/>
      <c r="E153"/>
      <c r="F153"/>
      <c r="G153"/>
      <c r="H153"/>
      <c r="I153"/>
      <c r="J153"/>
      <c r="K153"/>
    </row>
    <row r="154" spans="2:11" x14ac:dyDescent="0.3">
      <c r="B154"/>
      <c r="C154"/>
      <c r="D154"/>
      <c r="E154"/>
      <c r="F154"/>
      <c r="G154"/>
      <c r="H154"/>
      <c r="I154"/>
      <c r="J154"/>
      <c r="K154"/>
    </row>
    <row r="155" spans="2:11" x14ac:dyDescent="0.3">
      <c r="B155"/>
      <c r="C155"/>
      <c r="D155"/>
      <c r="E155"/>
      <c r="F155"/>
      <c r="G155"/>
      <c r="H155"/>
      <c r="I155"/>
      <c r="J155"/>
      <c r="K155"/>
    </row>
    <row r="156" spans="2:11" x14ac:dyDescent="0.3">
      <c r="B156"/>
      <c r="C156"/>
      <c r="D156"/>
      <c r="E156"/>
      <c r="F156"/>
      <c r="G156"/>
      <c r="H156"/>
      <c r="I156"/>
      <c r="J156"/>
      <c r="K156"/>
    </row>
    <row r="157" spans="2:11" x14ac:dyDescent="0.3">
      <c r="B157"/>
      <c r="C157"/>
      <c r="D157"/>
      <c r="E157"/>
      <c r="F157"/>
      <c r="G157"/>
      <c r="H157"/>
      <c r="I157"/>
      <c r="J157"/>
      <c r="K157"/>
    </row>
    <row r="158" spans="2:11" x14ac:dyDescent="0.3">
      <c r="B158"/>
      <c r="C158"/>
      <c r="D158"/>
      <c r="E158"/>
      <c r="F158"/>
      <c r="G158"/>
      <c r="H158"/>
      <c r="I158"/>
      <c r="J158"/>
      <c r="K158"/>
    </row>
    <row r="159" spans="2:11" x14ac:dyDescent="0.3">
      <c r="B159"/>
      <c r="C159"/>
      <c r="D159"/>
      <c r="E159"/>
      <c r="F159"/>
      <c r="G159"/>
      <c r="H159"/>
      <c r="I159"/>
      <c r="J159"/>
      <c r="K159"/>
    </row>
    <row r="160" spans="2:11" x14ac:dyDescent="0.3">
      <c r="B160"/>
      <c r="C160"/>
      <c r="D160"/>
      <c r="E160"/>
      <c r="F160"/>
      <c r="G160"/>
      <c r="H160"/>
      <c r="I160"/>
      <c r="J160"/>
      <c r="K160"/>
    </row>
    <row r="161" spans="2:11" x14ac:dyDescent="0.3">
      <c r="B161"/>
      <c r="C161"/>
      <c r="D161"/>
      <c r="E161"/>
      <c r="F161"/>
      <c r="G161"/>
      <c r="H161"/>
      <c r="I161"/>
      <c r="J161"/>
      <c r="K161"/>
    </row>
    <row r="162" spans="2:11" x14ac:dyDescent="0.3">
      <c r="B162"/>
      <c r="C162"/>
      <c r="D162"/>
      <c r="E162"/>
      <c r="F162"/>
      <c r="G162"/>
      <c r="H162"/>
      <c r="I162"/>
      <c r="J162"/>
      <c r="K162"/>
    </row>
    <row r="163" spans="2:11" x14ac:dyDescent="0.3">
      <c r="B163"/>
      <c r="C163"/>
      <c r="D163"/>
      <c r="E163"/>
      <c r="F163"/>
      <c r="G163"/>
      <c r="H163"/>
      <c r="I163"/>
      <c r="J163"/>
      <c r="K163"/>
    </row>
    <row r="164" spans="2:11" x14ac:dyDescent="0.3">
      <c r="B164"/>
      <c r="C164"/>
      <c r="D164"/>
      <c r="E164"/>
      <c r="F164"/>
      <c r="G164"/>
      <c r="H164"/>
      <c r="I164"/>
      <c r="J164"/>
      <c r="K164"/>
    </row>
    <row r="165" spans="2:11" x14ac:dyDescent="0.3">
      <c r="B165"/>
      <c r="C165"/>
      <c r="D165"/>
      <c r="E165"/>
      <c r="F165"/>
      <c r="G165"/>
      <c r="H165"/>
      <c r="I165"/>
      <c r="J165"/>
      <c r="K165"/>
    </row>
    <row r="166" spans="2:11" x14ac:dyDescent="0.3">
      <c r="B166"/>
      <c r="C166"/>
      <c r="D166"/>
      <c r="E166"/>
      <c r="F166"/>
      <c r="G166"/>
      <c r="H166"/>
      <c r="I166"/>
      <c r="J166"/>
      <c r="K166"/>
    </row>
    <row r="167" spans="2:11" x14ac:dyDescent="0.3">
      <c r="B167"/>
      <c r="C167"/>
      <c r="D167"/>
      <c r="E167"/>
      <c r="F167"/>
      <c r="G167"/>
      <c r="H167"/>
      <c r="I167"/>
      <c r="J167"/>
      <c r="K167"/>
    </row>
    <row r="168" spans="2:11" x14ac:dyDescent="0.3">
      <c r="B168"/>
      <c r="C168"/>
      <c r="D168"/>
      <c r="E168"/>
      <c r="F168"/>
      <c r="G168"/>
      <c r="H168"/>
      <c r="I168"/>
      <c r="J168"/>
      <c r="K168"/>
    </row>
    <row r="169" spans="2:11" x14ac:dyDescent="0.3">
      <c r="B169"/>
      <c r="C169"/>
      <c r="D169"/>
      <c r="E169"/>
      <c r="F169"/>
      <c r="G169"/>
      <c r="H169"/>
      <c r="I169"/>
      <c r="J169"/>
      <c r="K169"/>
    </row>
    <row r="170" spans="2:11" x14ac:dyDescent="0.3">
      <c r="B170"/>
      <c r="C170"/>
      <c r="D170"/>
      <c r="E170"/>
      <c r="F170"/>
      <c r="G170"/>
      <c r="H170"/>
      <c r="I170"/>
      <c r="J170"/>
      <c r="K170"/>
    </row>
    <row r="171" spans="2:11" x14ac:dyDescent="0.3">
      <c r="B171"/>
      <c r="C171"/>
      <c r="D171"/>
      <c r="E171"/>
      <c r="F171"/>
      <c r="G171"/>
      <c r="H171"/>
      <c r="I171"/>
      <c r="J171"/>
      <c r="K171"/>
    </row>
    <row r="172" spans="2:11" x14ac:dyDescent="0.3">
      <c r="B172"/>
      <c r="C172"/>
      <c r="D172"/>
      <c r="E172"/>
      <c r="F172"/>
      <c r="G172"/>
      <c r="H172"/>
      <c r="I172"/>
      <c r="J172"/>
      <c r="K172"/>
    </row>
    <row r="173" spans="2:11" x14ac:dyDescent="0.3">
      <c r="B173"/>
      <c r="C173"/>
      <c r="D173"/>
      <c r="E173"/>
      <c r="F173"/>
      <c r="G173"/>
      <c r="H173"/>
      <c r="I173"/>
      <c r="J173"/>
      <c r="K173"/>
    </row>
    <row r="174" spans="2:11" x14ac:dyDescent="0.3">
      <c r="B174"/>
      <c r="C174"/>
      <c r="D174"/>
      <c r="E174"/>
      <c r="F174"/>
      <c r="G174"/>
      <c r="H174"/>
      <c r="I174"/>
      <c r="J174"/>
      <c r="K174"/>
    </row>
    <row r="175" spans="2:11" x14ac:dyDescent="0.3">
      <c r="B175"/>
      <c r="C175"/>
      <c r="D175"/>
      <c r="E175"/>
      <c r="F175"/>
      <c r="G175"/>
      <c r="H175"/>
      <c r="I175"/>
      <c r="J175"/>
      <c r="K175"/>
    </row>
    <row r="176" spans="2:11" x14ac:dyDescent="0.3">
      <c r="B176"/>
      <c r="C176"/>
      <c r="D176"/>
      <c r="E176"/>
      <c r="F176"/>
      <c r="G176"/>
      <c r="H176"/>
      <c r="I176"/>
      <c r="J176"/>
      <c r="K176"/>
    </row>
    <row r="177" spans="2:11" x14ac:dyDescent="0.3">
      <c r="B177"/>
      <c r="C177"/>
      <c r="D177"/>
      <c r="E177"/>
      <c r="F177"/>
      <c r="G177"/>
      <c r="H177"/>
      <c r="I177"/>
      <c r="J177"/>
      <c r="K177"/>
    </row>
    <row r="178" spans="2:11" x14ac:dyDescent="0.3">
      <c r="B178"/>
      <c r="C178"/>
      <c r="D178"/>
      <c r="E178"/>
      <c r="F178"/>
      <c r="G178"/>
      <c r="H178"/>
      <c r="I178"/>
      <c r="J178"/>
      <c r="K178"/>
    </row>
    <row r="179" spans="2:11" x14ac:dyDescent="0.3">
      <c r="B179"/>
      <c r="C179"/>
      <c r="D179"/>
      <c r="E179"/>
      <c r="F179"/>
      <c r="G179"/>
      <c r="H179"/>
      <c r="I179"/>
      <c r="J179"/>
      <c r="K179"/>
    </row>
    <row r="180" spans="2:11" x14ac:dyDescent="0.3">
      <c r="B180"/>
      <c r="C180"/>
      <c r="D180"/>
      <c r="E180"/>
      <c r="F180"/>
      <c r="G180"/>
      <c r="H180"/>
      <c r="I180"/>
      <c r="J180"/>
      <c r="K180"/>
    </row>
    <row r="181" spans="2:11" x14ac:dyDescent="0.3">
      <c r="B181"/>
      <c r="C181"/>
      <c r="D181"/>
      <c r="E181"/>
      <c r="F181"/>
      <c r="G181"/>
      <c r="H181"/>
      <c r="I181"/>
      <c r="J181"/>
      <c r="K181"/>
    </row>
    <row r="182" spans="2:11" x14ac:dyDescent="0.3">
      <c r="B182"/>
      <c r="C182"/>
      <c r="D182"/>
      <c r="E182"/>
      <c r="F182"/>
      <c r="G182"/>
      <c r="H182"/>
      <c r="I182"/>
      <c r="J182"/>
      <c r="K182"/>
    </row>
    <row r="183" spans="2:11" x14ac:dyDescent="0.3">
      <c r="B183"/>
      <c r="C183"/>
      <c r="D183"/>
      <c r="E183"/>
      <c r="F183"/>
      <c r="G183"/>
      <c r="H183"/>
      <c r="I183"/>
      <c r="J183"/>
      <c r="K183"/>
    </row>
    <row r="184" spans="2:11" x14ac:dyDescent="0.3">
      <c r="B184"/>
      <c r="C184"/>
      <c r="D184"/>
      <c r="E184"/>
      <c r="F184"/>
      <c r="G184"/>
      <c r="H184"/>
      <c r="I184"/>
      <c r="J184"/>
      <c r="K184"/>
    </row>
    <row r="185" spans="2:11" x14ac:dyDescent="0.3">
      <c r="B185"/>
      <c r="C185"/>
      <c r="D185"/>
      <c r="E185"/>
      <c r="F185"/>
      <c r="G185"/>
      <c r="H185"/>
      <c r="I185"/>
      <c r="J185"/>
      <c r="K185"/>
    </row>
    <row r="186" spans="2:11" x14ac:dyDescent="0.3">
      <c r="B186"/>
      <c r="C186"/>
      <c r="D186"/>
      <c r="E186"/>
      <c r="F186"/>
      <c r="G186"/>
      <c r="H186"/>
      <c r="I186"/>
      <c r="J186"/>
      <c r="K186"/>
    </row>
    <row r="187" spans="2:11" x14ac:dyDescent="0.3">
      <c r="B187"/>
      <c r="C187"/>
      <c r="D187"/>
      <c r="E187"/>
      <c r="F187"/>
      <c r="G187"/>
      <c r="H187"/>
      <c r="I187"/>
      <c r="J187"/>
      <c r="K187"/>
    </row>
    <row r="188" spans="2:11" x14ac:dyDescent="0.3">
      <c r="B188"/>
      <c r="C188"/>
      <c r="D188"/>
      <c r="E188"/>
      <c r="F188"/>
      <c r="G188"/>
      <c r="H188"/>
      <c r="I188"/>
      <c r="J188"/>
      <c r="K188"/>
    </row>
    <row r="189" spans="2:11" x14ac:dyDescent="0.3">
      <c r="B189"/>
      <c r="C189"/>
      <c r="D189"/>
      <c r="E189"/>
      <c r="F189"/>
      <c r="G189"/>
      <c r="H189"/>
      <c r="I189"/>
      <c r="J189"/>
      <c r="K189"/>
    </row>
    <row r="190" spans="2:11" x14ac:dyDescent="0.3">
      <c r="B190"/>
      <c r="C190"/>
      <c r="D190"/>
      <c r="E190"/>
      <c r="F190"/>
      <c r="G190"/>
      <c r="H190"/>
      <c r="I190"/>
      <c r="J190"/>
      <c r="K190"/>
    </row>
    <row r="191" spans="2:11" x14ac:dyDescent="0.3">
      <c r="B191"/>
      <c r="C191"/>
      <c r="D191"/>
      <c r="E191"/>
      <c r="F191"/>
      <c r="G191"/>
      <c r="H191"/>
      <c r="I191"/>
      <c r="J191"/>
      <c r="K191"/>
    </row>
    <row r="192" spans="2:11" x14ac:dyDescent="0.3">
      <c r="B192"/>
      <c r="C192"/>
      <c r="D192"/>
      <c r="E192"/>
      <c r="F192"/>
      <c r="G192"/>
      <c r="H192"/>
      <c r="I192"/>
      <c r="J192"/>
      <c r="K192"/>
    </row>
    <row r="193" spans="2:11" x14ac:dyDescent="0.3">
      <c r="B193"/>
      <c r="C193"/>
      <c r="D193"/>
      <c r="E193"/>
      <c r="F193"/>
      <c r="G193"/>
      <c r="H193"/>
      <c r="I193"/>
      <c r="J193"/>
      <c r="K193"/>
    </row>
    <row r="194" spans="2:11" x14ac:dyDescent="0.3">
      <c r="B194"/>
      <c r="C194"/>
      <c r="D194"/>
      <c r="E194"/>
      <c r="F194"/>
      <c r="G194"/>
      <c r="H194"/>
      <c r="I194"/>
      <c r="J194"/>
      <c r="K194"/>
    </row>
    <row r="195" spans="2:11" x14ac:dyDescent="0.3">
      <c r="B195"/>
      <c r="C195"/>
      <c r="D195"/>
      <c r="E195"/>
      <c r="F195"/>
      <c r="G195"/>
      <c r="H195"/>
      <c r="I195"/>
      <c r="J195"/>
      <c r="K195"/>
    </row>
    <row r="196" spans="2:11" x14ac:dyDescent="0.3">
      <c r="B196"/>
      <c r="C196"/>
      <c r="D196"/>
      <c r="E196"/>
      <c r="F196"/>
      <c r="G196"/>
      <c r="H196"/>
      <c r="I196"/>
      <c r="J196"/>
      <c r="K196"/>
    </row>
    <row r="197" spans="2:11" x14ac:dyDescent="0.3">
      <c r="B197"/>
      <c r="C197"/>
      <c r="D197"/>
      <c r="E197"/>
      <c r="F197"/>
      <c r="G197"/>
      <c r="H197"/>
      <c r="I197"/>
      <c r="J197"/>
      <c r="K197"/>
    </row>
    <row r="198" spans="2:11" x14ac:dyDescent="0.3">
      <c r="B198"/>
      <c r="C198"/>
      <c r="D198"/>
      <c r="E198"/>
      <c r="F198"/>
      <c r="G198"/>
      <c r="H198"/>
      <c r="I198"/>
      <c r="J198"/>
      <c r="K198"/>
    </row>
    <row r="199" spans="2:11" x14ac:dyDescent="0.3">
      <c r="B199"/>
      <c r="C199"/>
      <c r="D199"/>
      <c r="E199"/>
      <c r="F199"/>
      <c r="G199"/>
      <c r="H199"/>
      <c r="I199"/>
      <c r="J199"/>
      <c r="K199"/>
    </row>
    <row r="200" spans="2:11" x14ac:dyDescent="0.3">
      <c r="B200"/>
      <c r="C200"/>
      <c r="D200"/>
      <c r="E200"/>
      <c r="F200"/>
      <c r="G200"/>
      <c r="H200"/>
      <c r="I200"/>
      <c r="J200"/>
      <c r="K200"/>
    </row>
    <row r="201" spans="2:11" x14ac:dyDescent="0.3">
      <c r="B201"/>
      <c r="C201"/>
      <c r="D201"/>
      <c r="E201"/>
      <c r="F201"/>
      <c r="G201"/>
      <c r="H201"/>
      <c r="I201"/>
      <c r="J201"/>
      <c r="K201"/>
    </row>
    <row r="202" spans="2:11" x14ac:dyDescent="0.3">
      <c r="B202"/>
      <c r="C202"/>
      <c r="D202"/>
      <c r="E202"/>
      <c r="F202"/>
      <c r="G202"/>
      <c r="H202"/>
      <c r="I202"/>
      <c r="J202"/>
      <c r="K202"/>
    </row>
    <row r="203" spans="2:11" x14ac:dyDescent="0.3">
      <c r="B203"/>
      <c r="C203"/>
      <c r="D203"/>
      <c r="E203"/>
      <c r="F203"/>
      <c r="G203"/>
      <c r="H203"/>
      <c r="I203"/>
      <c r="J203"/>
      <c r="K203"/>
    </row>
    <row r="204" spans="2:11" x14ac:dyDescent="0.3">
      <c r="B204"/>
      <c r="C204"/>
      <c r="D204"/>
      <c r="E204"/>
      <c r="F204"/>
      <c r="G204"/>
      <c r="H204"/>
      <c r="I204"/>
      <c r="J204"/>
      <c r="K204"/>
    </row>
    <row r="205" spans="2:11" x14ac:dyDescent="0.3">
      <c r="B205"/>
      <c r="C205"/>
      <c r="D205"/>
      <c r="E205"/>
      <c r="F205"/>
      <c r="G205"/>
      <c r="H205"/>
      <c r="I205"/>
      <c r="J205"/>
      <c r="K205"/>
    </row>
    <row r="206" spans="2:11" x14ac:dyDescent="0.3">
      <c r="B206"/>
      <c r="C206"/>
      <c r="D206"/>
      <c r="E206"/>
      <c r="F206"/>
      <c r="G206"/>
      <c r="H206"/>
      <c r="I206"/>
      <c r="J206"/>
      <c r="K206"/>
    </row>
    <row r="207" spans="2:11" x14ac:dyDescent="0.3">
      <c r="B207"/>
      <c r="C207"/>
      <c r="D207"/>
      <c r="E207"/>
      <c r="F207"/>
      <c r="G207"/>
      <c r="H207"/>
      <c r="I207"/>
      <c r="J207"/>
      <c r="K207"/>
    </row>
    <row r="208" spans="2:11" x14ac:dyDescent="0.3">
      <c r="B208"/>
      <c r="C208"/>
      <c r="D208"/>
      <c r="E208"/>
      <c r="F208"/>
      <c r="G208"/>
      <c r="H208"/>
      <c r="I208"/>
      <c r="J208"/>
      <c r="K208"/>
    </row>
    <row r="209" spans="2:11" x14ac:dyDescent="0.3">
      <c r="B209"/>
      <c r="C209"/>
      <c r="D209"/>
      <c r="E209"/>
      <c r="F209"/>
      <c r="G209"/>
      <c r="H209"/>
      <c r="I209"/>
      <c r="J209"/>
      <c r="K209"/>
    </row>
    <row r="210" spans="2:11" x14ac:dyDescent="0.3">
      <c r="B210"/>
      <c r="C210"/>
      <c r="D210"/>
      <c r="E210"/>
      <c r="F210"/>
      <c r="G210"/>
      <c r="H210"/>
      <c r="I210"/>
      <c r="J210"/>
      <c r="K210"/>
    </row>
    <row r="211" spans="2:11" x14ac:dyDescent="0.3">
      <c r="B211"/>
      <c r="C211"/>
      <c r="D211"/>
      <c r="E211"/>
      <c r="F211"/>
      <c r="G211"/>
      <c r="H211"/>
      <c r="I211"/>
      <c r="J211"/>
      <c r="K211"/>
    </row>
    <row r="212" spans="2:11" x14ac:dyDescent="0.3">
      <c r="B212"/>
      <c r="C212"/>
      <c r="D212"/>
      <c r="E212"/>
      <c r="F212"/>
      <c r="G212"/>
      <c r="H212"/>
      <c r="I212"/>
      <c r="J212"/>
      <c r="K212"/>
    </row>
    <row r="213" spans="2:11" x14ac:dyDescent="0.3">
      <c r="B213"/>
      <c r="C213"/>
      <c r="D213"/>
      <c r="E213"/>
      <c r="F213"/>
      <c r="G213"/>
      <c r="H213"/>
      <c r="I213"/>
      <c r="J213"/>
      <c r="K213"/>
    </row>
    <row r="214" spans="2:11" x14ac:dyDescent="0.3">
      <c r="B214"/>
      <c r="C214"/>
      <c r="D214"/>
      <c r="E214"/>
      <c r="F214"/>
      <c r="G214"/>
      <c r="H214"/>
      <c r="I214"/>
      <c r="J214"/>
      <c r="K214"/>
    </row>
    <row r="215" spans="2:11" x14ac:dyDescent="0.3">
      <c r="B215"/>
      <c r="C215"/>
      <c r="D215"/>
      <c r="E215"/>
      <c r="F215"/>
      <c r="G215"/>
      <c r="H215"/>
      <c r="I215"/>
      <c r="J215"/>
      <c r="K215"/>
    </row>
    <row r="216" spans="2:11" x14ac:dyDescent="0.3">
      <c r="B216"/>
      <c r="C216"/>
      <c r="D216"/>
      <c r="E216"/>
      <c r="F216"/>
      <c r="G216"/>
      <c r="H216"/>
      <c r="I216"/>
      <c r="J216"/>
      <c r="K216"/>
    </row>
    <row r="217" spans="2:11" x14ac:dyDescent="0.3">
      <c r="B217"/>
      <c r="C217"/>
      <c r="D217"/>
      <c r="E217"/>
      <c r="F217"/>
      <c r="G217"/>
      <c r="H217"/>
      <c r="I217"/>
      <c r="J217"/>
      <c r="K217"/>
    </row>
    <row r="218" spans="2:11" x14ac:dyDescent="0.3">
      <c r="B218"/>
      <c r="C218"/>
      <c r="D218"/>
      <c r="E218"/>
      <c r="F218"/>
      <c r="G218"/>
      <c r="H218"/>
      <c r="I218"/>
      <c r="J218"/>
      <c r="K218"/>
    </row>
    <row r="219" spans="2:11" x14ac:dyDescent="0.3">
      <c r="B219"/>
      <c r="C219"/>
      <c r="D219"/>
      <c r="E219"/>
      <c r="F219"/>
      <c r="G219"/>
      <c r="H219"/>
      <c r="I219"/>
      <c r="J219"/>
      <c r="K219"/>
    </row>
    <row r="220" spans="2:11" x14ac:dyDescent="0.3">
      <c r="B220"/>
      <c r="C220"/>
      <c r="D220"/>
      <c r="E220"/>
      <c r="F220"/>
      <c r="G220"/>
      <c r="H220"/>
      <c r="I220"/>
      <c r="J220"/>
      <c r="K220"/>
    </row>
    <row r="221" spans="2:11" x14ac:dyDescent="0.3">
      <c r="B221"/>
      <c r="C221"/>
      <c r="D221"/>
      <c r="E221"/>
      <c r="F221"/>
      <c r="G221"/>
      <c r="H221"/>
      <c r="I221"/>
      <c r="J221"/>
      <c r="K221"/>
    </row>
    <row r="222" spans="2:11" x14ac:dyDescent="0.3">
      <c r="B222"/>
      <c r="C222"/>
      <c r="D222"/>
      <c r="E222"/>
      <c r="F222"/>
      <c r="G222"/>
      <c r="H222"/>
      <c r="I222"/>
      <c r="J222"/>
      <c r="K222"/>
    </row>
    <row r="223" spans="2:11" x14ac:dyDescent="0.3">
      <c r="B223"/>
      <c r="C223"/>
      <c r="D223"/>
      <c r="E223"/>
      <c r="F223"/>
      <c r="G223"/>
      <c r="H223"/>
      <c r="I223"/>
      <c r="J223"/>
      <c r="K223"/>
    </row>
    <row r="224" spans="2:11" x14ac:dyDescent="0.3">
      <c r="B224"/>
      <c r="C224"/>
      <c r="D224"/>
      <c r="E224"/>
      <c r="F224"/>
      <c r="G224"/>
      <c r="H224"/>
      <c r="I224"/>
      <c r="J224"/>
      <c r="K224"/>
    </row>
    <row r="225" spans="2:11" x14ac:dyDescent="0.3">
      <c r="B225"/>
      <c r="C225"/>
      <c r="D225"/>
      <c r="E225"/>
      <c r="F225"/>
      <c r="G225"/>
      <c r="H225"/>
      <c r="I225"/>
      <c r="J225"/>
      <c r="K225"/>
    </row>
    <row r="226" spans="2:11" x14ac:dyDescent="0.3">
      <c r="B226"/>
      <c r="C226"/>
      <c r="D226"/>
      <c r="E226"/>
      <c r="F226"/>
      <c r="G226"/>
      <c r="H226"/>
      <c r="I226"/>
      <c r="J226"/>
      <c r="K226"/>
    </row>
    <row r="227" spans="2:11" x14ac:dyDescent="0.3">
      <c r="B227"/>
      <c r="C227"/>
      <c r="D227"/>
      <c r="E227"/>
      <c r="F227"/>
      <c r="G227"/>
      <c r="H227"/>
      <c r="I227"/>
      <c r="J227"/>
      <c r="K227"/>
    </row>
    <row r="228" spans="2:11" x14ac:dyDescent="0.3">
      <c r="B228"/>
      <c r="C228"/>
      <c r="D228"/>
      <c r="E228"/>
      <c r="F228"/>
      <c r="G228"/>
      <c r="H228"/>
      <c r="I228"/>
      <c r="J228"/>
      <c r="K228"/>
    </row>
    <row r="229" spans="2:11" x14ac:dyDescent="0.3">
      <c r="B229"/>
      <c r="C229"/>
      <c r="D229"/>
      <c r="E229"/>
      <c r="F229"/>
      <c r="G229"/>
      <c r="H229"/>
      <c r="I229"/>
      <c r="J229"/>
      <c r="K229"/>
    </row>
    <row r="230" spans="2:11" x14ac:dyDescent="0.3">
      <c r="B230"/>
      <c r="C230"/>
      <c r="D230"/>
      <c r="E230"/>
      <c r="F230"/>
      <c r="G230"/>
      <c r="H230"/>
      <c r="I230"/>
      <c r="J230"/>
      <c r="K230"/>
    </row>
    <row r="231" spans="2:11" x14ac:dyDescent="0.3">
      <c r="B231"/>
      <c r="C231"/>
      <c r="D231"/>
      <c r="E231"/>
      <c r="F231"/>
      <c r="G231"/>
      <c r="H231"/>
      <c r="I231"/>
      <c r="J231"/>
      <c r="K231"/>
    </row>
    <row r="232" spans="2:11" x14ac:dyDescent="0.3">
      <c r="B232"/>
      <c r="C232"/>
      <c r="D232"/>
      <c r="E232"/>
      <c r="F232"/>
      <c r="G232"/>
      <c r="H232"/>
      <c r="I232"/>
      <c r="J232"/>
      <c r="K232"/>
    </row>
    <row r="233" spans="2:11" x14ac:dyDescent="0.3">
      <c r="B233"/>
      <c r="C233"/>
      <c r="D233"/>
      <c r="E233"/>
      <c r="F233"/>
      <c r="G233"/>
      <c r="H233"/>
      <c r="I233"/>
      <c r="J233"/>
      <c r="K233"/>
    </row>
    <row r="234" spans="2:11" x14ac:dyDescent="0.3">
      <c r="B234"/>
      <c r="C234"/>
      <c r="D234"/>
      <c r="E234"/>
      <c r="F234"/>
      <c r="G234"/>
      <c r="H234"/>
      <c r="I234"/>
      <c r="J234"/>
      <c r="K234"/>
    </row>
    <row r="235" spans="2:11" x14ac:dyDescent="0.3">
      <c r="B235"/>
      <c r="C235"/>
      <c r="D235"/>
      <c r="E235"/>
      <c r="F235"/>
      <c r="G235"/>
      <c r="H235"/>
      <c r="I235"/>
      <c r="J235"/>
      <c r="K235"/>
    </row>
    <row r="236" spans="2:11" x14ac:dyDescent="0.3">
      <c r="B236"/>
      <c r="C236"/>
      <c r="D236"/>
      <c r="E236"/>
      <c r="F236"/>
      <c r="G236"/>
      <c r="H236"/>
      <c r="I236"/>
      <c r="J236"/>
      <c r="K236"/>
    </row>
    <row r="237" spans="2:11" x14ac:dyDescent="0.3">
      <c r="B237"/>
      <c r="C237"/>
      <c r="D237"/>
      <c r="E237"/>
      <c r="F237"/>
      <c r="G237"/>
      <c r="H237"/>
      <c r="I237"/>
      <c r="J237"/>
      <c r="K237"/>
    </row>
    <row r="238" spans="2:11" x14ac:dyDescent="0.3">
      <c r="B238"/>
      <c r="C238"/>
      <c r="D238"/>
      <c r="E238"/>
      <c r="F238"/>
      <c r="G238"/>
      <c r="H238"/>
      <c r="I238"/>
      <c r="J238"/>
      <c r="K238"/>
    </row>
    <row r="239" spans="2:11" x14ac:dyDescent="0.3">
      <c r="B239"/>
      <c r="C239"/>
      <c r="D239"/>
      <c r="E239"/>
      <c r="F239"/>
      <c r="G239"/>
      <c r="H239"/>
      <c r="I239"/>
      <c r="J239"/>
      <c r="K239"/>
    </row>
    <row r="240" spans="2:11" x14ac:dyDescent="0.3">
      <c r="B240"/>
      <c r="C240"/>
      <c r="D240"/>
      <c r="E240"/>
      <c r="F240"/>
      <c r="G240"/>
      <c r="H240"/>
      <c r="I240"/>
      <c r="J240"/>
      <c r="K240"/>
    </row>
    <row r="241" spans="2:11" x14ac:dyDescent="0.3">
      <c r="B241"/>
      <c r="C241"/>
      <c r="D241"/>
      <c r="E241"/>
      <c r="F241"/>
      <c r="G241"/>
      <c r="H241"/>
      <c r="I241"/>
      <c r="J241"/>
      <c r="K241"/>
    </row>
    <row r="242" spans="2:11" x14ac:dyDescent="0.3">
      <c r="B242"/>
      <c r="C242"/>
      <c r="D242"/>
      <c r="E242"/>
      <c r="F242"/>
      <c r="G242"/>
      <c r="H242"/>
      <c r="I242"/>
      <c r="J242"/>
      <c r="K242"/>
    </row>
    <row r="243" spans="2:11" x14ac:dyDescent="0.3">
      <c r="B243"/>
      <c r="C243"/>
      <c r="D243"/>
      <c r="E243"/>
      <c r="F243"/>
      <c r="G243"/>
      <c r="H243"/>
      <c r="I243"/>
      <c r="J243"/>
      <c r="K243"/>
    </row>
    <row r="244" spans="2:11" x14ac:dyDescent="0.3">
      <c r="B244"/>
      <c r="C244"/>
      <c r="D244"/>
      <c r="E244"/>
      <c r="F244"/>
      <c r="G244"/>
      <c r="H244"/>
      <c r="I244"/>
      <c r="J244"/>
      <c r="K244"/>
    </row>
    <row r="245" spans="2:11" x14ac:dyDescent="0.3">
      <c r="B245"/>
      <c r="C245"/>
      <c r="D245"/>
      <c r="E245"/>
      <c r="F245"/>
      <c r="G245"/>
      <c r="H245"/>
      <c r="I245"/>
      <c r="J245"/>
      <c r="K245"/>
    </row>
    <row r="246" spans="2:11" x14ac:dyDescent="0.3">
      <c r="B246"/>
      <c r="C246"/>
      <c r="D246"/>
      <c r="E246"/>
      <c r="F246"/>
      <c r="G246"/>
      <c r="H246"/>
      <c r="I246"/>
      <c r="J246"/>
      <c r="K246"/>
    </row>
    <row r="247" spans="2:11" x14ac:dyDescent="0.3">
      <c r="B247"/>
      <c r="C247"/>
      <c r="D247"/>
      <c r="E247"/>
      <c r="F247"/>
      <c r="G247"/>
      <c r="H247"/>
      <c r="I247"/>
      <c r="J247"/>
      <c r="K247"/>
    </row>
    <row r="248" spans="2:11" x14ac:dyDescent="0.3">
      <c r="B248"/>
      <c r="C248"/>
      <c r="D248"/>
      <c r="E248"/>
      <c r="F248"/>
      <c r="G248"/>
      <c r="H248"/>
      <c r="I248"/>
      <c r="J248"/>
      <c r="K248"/>
    </row>
    <row r="249" spans="2:11" x14ac:dyDescent="0.3">
      <c r="B249"/>
      <c r="C249"/>
      <c r="D249"/>
      <c r="E249"/>
      <c r="F249"/>
      <c r="G249"/>
      <c r="H249"/>
      <c r="I249"/>
      <c r="J249"/>
      <c r="K249"/>
    </row>
    <row r="250" spans="2:11" x14ac:dyDescent="0.3">
      <c r="B250"/>
      <c r="C250"/>
      <c r="D250"/>
      <c r="E250"/>
      <c r="F250"/>
      <c r="G250"/>
      <c r="H250"/>
      <c r="I250"/>
      <c r="J250"/>
      <c r="K250"/>
    </row>
    <row r="251" spans="2:11" x14ac:dyDescent="0.3">
      <c r="B251"/>
      <c r="C251"/>
      <c r="D251"/>
      <c r="E251"/>
      <c r="F251"/>
      <c r="G251"/>
      <c r="H251"/>
      <c r="I251"/>
      <c r="J251"/>
      <c r="K251"/>
    </row>
    <row r="252" spans="2:11" x14ac:dyDescent="0.3">
      <c r="B252"/>
      <c r="C252"/>
      <c r="D252"/>
      <c r="E252"/>
      <c r="F252"/>
      <c r="G252"/>
      <c r="H252"/>
      <c r="I252"/>
      <c r="J252"/>
      <c r="K252"/>
    </row>
    <row r="253" spans="2:11" x14ac:dyDescent="0.3">
      <c r="B253"/>
      <c r="C253"/>
      <c r="D253"/>
      <c r="E253"/>
      <c r="F253"/>
      <c r="G253"/>
      <c r="H253"/>
      <c r="I253"/>
      <c r="J253"/>
      <c r="K253"/>
    </row>
    <row r="254" spans="2:11" x14ac:dyDescent="0.3">
      <c r="B254"/>
      <c r="C254"/>
      <c r="D254"/>
      <c r="E254"/>
      <c r="F254"/>
      <c r="G254"/>
      <c r="H254"/>
      <c r="I254"/>
      <c r="J254"/>
      <c r="K254"/>
    </row>
    <row r="255" spans="2:11" x14ac:dyDescent="0.3">
      <c r="B255"/>
      <c r="C255"/>
      <c r="D255"/>
      <c r="E255"/>
      <c r="F255"/>
      <c r="G255"/>
      <c r="H255"/>
      <c r="I255"/>
      <c r="J255"/>
      <c r="K255"/>
    </row>
    <row r="256" spans="2:11" x14ac:dyDescent="0.3">
      <c r="B256"/>
      <c r="C256"/>
      <c r="D256"/>
      <c r="E256"/>
      <c r="F256"/>
      <c r="G256"/>
      <c r="H256"/>
      <c r="I256"/>
      <c r="J256"/>
      <c r="K256"/>
    </row>
    <row r="257" spans="2:11" x14ac:dyDescent="0.3">
      <c r="B257"/>
      <c r="C257"/>
      <c r="D257"/>
      <c r="E257"/>
      <c r="F257"/>
      <c r="G257"/>
      <c r="H257"/>
      <c r="I257"/>
      <c r="J257"/>
      <c r="K257"/>
    </row>
    <row r="258" spans="2:11" x14ac:dyDescent="0.3">
      <c r="B258"/>
      <c r="C258"/>
      <c r="D258"/>
      <c r="E258"/>
      <c r="F258"/>
      <c r="G258"/>
      <c r="H258"/>
      <c r="I258"/>
      <c r="J258"/>
      <c r="K258"/>
    </row>
    <row r="259" spans="2:11" x14ac:dyDescent="0.3">
      <c r="B259"/>
      <c r="C259"/>
      <c r="D259"/>
      <c r="E259"/>
      <c r="F259"/>
      <c r="G259"/>
      <c r="H259"/>
      <c r="I259"/>
      <c r="J259"/>
      <c r="K259"/>
    </row>
    <row r="260" spans="2:11" x14ac:dyDescent="0.3">
      <c r="B260"/>
      <c r="C260"/>
      <c r="D260"/>
      <c r="E260"/>
      <c r="F260"/>
      <c r="G260"/>
      <c r="H260"/>
      <c r="I260"/>
      <c r="J260"/>
      <c r="K260"/>
    </row>
    <row r="261" spans="2:11" x14ac:dyDescent="0.3">
      <c r="B261"/>
      <c r="C261"/>
      <c r="D261"/>
      <c r="E261"/>
      <c r="F261"/>
      <c r="G261"/>
      <c r="H261"/>
      <c r="I261"/>
      <c r="J261"/>
      <c r="K261"/>
    </row>
    <row r="262" spans="2:11" x14ac:dyDescent="0.3">
      <c r="B262"/>
      <c r="C262"/>
      <c r="D262"/>
      <c r="E262"/>
      <c r="F262"/>
      <c r="G262"/>
      <c r="H262"/>
      <c r="I262"/>
      <c r="J262"/>
      <c r="K262"/>
    </row>
    <row r="263" spans="2:11" x14ac:dyDescent="0.3">
      <c r="B263"/>
      <c r="C263"/>
      <c r="D263"/>
      <c r="E263"/>
      <c r="F263"/>
      <c r="G263"/>
      <c r="H263"/>
      <c r="I263"/>
      <c r="J263"/>
      <c r="K263"/>
    </row>
    <row r="264" spans="2:11" x14ac:dyDescent="0.3">
      <c r="B264"/>
      <c r="C264"/>
      <c r="D264"/>
      <c r="E264"/>
      <c r="F264"/>
      <c r="G264"/>
      <c r="H264"/>
      <c r="I264"/>
      <c r="J264"/>
      <c r="K264"/>
    </row>
    <row r="265" spans="2:11" x14ac:dyDescent="0.3">
      <c r="B265"/>
      <c r="C265"/>
      <c r="D265"/>
      <c r="E265"/>
      <c r="F265"/>
      <c r="G265"/>
      <c r="H265"/>
      <c r="I265"/>
      <c r="J265"/>
      <c r="K265"/>
    </row>
    <row r="266" spans="2:11" x14ac:dyDescent="0.3">
      <c r="B266"/>
      <c r="C266"/>
      <c r="D266"/>
      <c r="E266"/>
      <c r="F266"/>
      <c r="G266"/>
      <c r="H266"/>
      <c r="I266"/>
      <c r="J266"/>
      <c r="K266"/>
    </row>
    <row r="267" spans="2:11" x14ac:dyDescent="0.3">
      <c r="B267"/>
      <c r="C267"/>
      <c r="D267"/>
      <c r="E267"/>
      <c r="F267"/>
      <c r="G267"/>
      <c r="H267"/>
      <c r="I267"/>
      <c r="J267"/>
      <c r="K267"/>
    </row>
    <row r="268" spans="2:11" x14ac:dyDescent="0.3">
      <c r="B268"/>
      <c r="C268"/>
      <c r="D268"/>
      <c r="E268"/>
      <c r="F268"/>
      <c r="G268"/>
      <c r="H268"/>
      <c r="I268"/>
      <c r="J268"/>
      <c r="K268"/>
    </row>
    <row r="269" spans="2:11" x14ac:dyDescent="0.3">
      <c r="B269"/>
      <c r="C269"/>
      <c r="D269"/>
      <c r="E269"/>
      <c r="F269"/>
      <c r="G269"/>
      <c r="H269"/>
      <c r="I269"/>
      <c r="J269"/>
      <c r="K269"/>
    </row>
    <row r="270" spans="2:11" x14ac:dyDescent="0.3">
      <c r="B270"/>
      <c r="C270"/>
      <c r="D270"/>
      <c r="E270"/>
      <c r="F270"/>
      <c r="G270"/>
      <c r="H270"/>
      <c r="I270"/>
      <c r="J270"/>
      <c r="K270"/>
    </row>
    <row r="271" spans="2:11" x14ac:dyDescent="0.3">
      <c r="B271"/>
      <c r="C271"/>
      <c r="D271"/>
      <c r="E271"/>
      <c r="F271"/>
      <c r="G271"/>
      <c r="H271"/>
      <c r="I271"/>
      <c r="J271"/>
      <c r="K271"/>
    </row>
    <row r="272" spans="2:11" x14ac:dyDescent="0.3">
      <c r="B272"/>
      <c r="C272"/>
      <c r="D272"/>
      <c r="E272"/>
      <c r="F272"/>
      <c r="G272"/>
      <c r="H272"/>
      <c r="I272"/>
      <c r="J272"/>
      <c r="K272"/>
    </row>
    <row r="273" spans="2:11" x14ac:dyDescent="0.3">
      <c r="B273"/>
      <c r="C273"/>
      <c r="D273"/>
      <c r="E273"/>
      <c r="F273"/>
      <c r="G273"/>
      <c r="H273"/>
      <c r="I273"/>
      <c r="J273"/>
      <c r="K273"/>
    </row>
    <row r="274" spans="2:11" x14ac:dyDescent="0.3">
      <c r="B274"/>
      <c r="C274"/>
      <c r="D274"/>
      <c r="E274"/>
      <c r="F274"/>
      <c r="G274"/>
      <c r="H274"/>
      <c r="I274"/>
      <c r="J274"/>
      <c r="K274"/>
    </row>
    <row r="275" spans="2:11" x14ac:dyDescent="0.3">
      <c r="B275"/>
      <c r="C275"/>
      <c r="D275"/>
      <c r="E275"/>
      <c r="F275"/>
      <c r="G275"/>
      <c r="H275"/>
      <c r="I275"/>
      <c r="J275"/>
      <c r="K275"/>
    </row>
    <row r="276" spans="2:11" x14ac:dyDescent="0.3">
      <c r="B276"/>
      <c r="C276"/>
      <c r="D276"/>
      <c r="E276"/>
      <c r="F276"/>
      <c r="G276"/>
      <c r="H276"/>
      <c r="I276"/>
      <c r="J276"/>
      <c r="K276"/>
    </row>
    <row r="277" spans="2:11" x14ac:dyDescent="0.3">
      <c r="B277"/>
      <c r="C277"/>
      <c r="D277"/>
      <c r="E277"/>
      <c r="F277"/>
      <c r="G277"/>
      <c r="H277"/>
      <c r="I277"/>
      <c r="J277"/>
      <c r="K277"/>
    </row>
    <row r="278" spans="2:11" x14ac:dyDescent="0.3">
      <c r="B278"/>
      <c r="C278"/>
      <c r="D278"/>
      <c r="E278"/>
      <c r="F278"/>
      <c r="G278"/>
      <c r="H278"/>
      <c r="I278"/>
      <c r="J278"/>
      <c r="K278"/>
    </row>
    <row r="279" spans="2:11" x14ac:dyDescent="0.3">
      <c r="B279"/>
      <c r="C279"/>
      <c r="D279"/>
      <c r="E279"/>
      <c r="F279"/>
      <c r="G279"/>
      <c r="H279"/>
      <c r="I279"/>
      <c r="J279"/>
      <c r="K279"/>
    </row>
    <row r="280" spans="2:11" x14ac:dyDescent="0.3">
      <c r="B280"/>
      <c r="C280"/>
      <c r="D280"/>
      <c r="E280"/>
      <c r="F280"/>
      <c r="G280"/>
      <c r="H280"/>
      <c r="I280"/>
      <c r="J280"/>
      <c r="K280"/>
    </row>
    <row r="281" spans="2:11" x14ac:dyDescent="0.3">
      <c r="B281"/>
      <c r="C281"/>
      <c r="D281"/>
      <c r="E281"/>
      <c r="F281"/>
      <c r="G281"/>
      <c r="H281"/>
      <c r="I281"/>
      <c r="J281"/>
      <c r="K281"/>
    </row>
    <row r="282" spans="2:11" x14ac:dyDescent="0.3">
      <c r="B282"/>
      <c r="C282"/>
      <c r="D282"/>
      <c r="E282"/>
      <c r="F282"/>
      <c r="G282"/>
      <c r="H282"/>
      <c r="I282"/>
      <c r="J282"/>
      <c r="K282"/>
    </row>
    <row r="283" spans="2:11" x14ac:dyDescent="0.3">
      <c r="B283"/>
      <c r="C283"/>
      <c r="D283"/>
      <c r="E283"/>
      <c r="F283"/>
      <c r="G283"/>
      <c r="H283"/>
      <c r="I283"/>
      <c r="J283"/>
      <c r="K283"/>
    </row>
    <row r="284" spans="2:11" x14ac:dyDescent="0.3">
      <c r="B284"/>
      <c r="C284"/>
      <c r="D284"/>
      <c r="E284"/>
      <c r="F284"/>
      <c r="G284"/>
      <c r="H284"/>
      <c r="I284"/>
      <c r="J284"/>
      <c r="K284"/>
    </row>
    <row r="285" spans="2:11" x14ac:dyDescent="0.3">
      <c r="B285"/>
      <c r="C285"/>
      <c r="D285"/>
      <c r="E285"/>
      <c r="F285"/>
      <c r="G285"/>
      <c r="H285"/>
      <c r="I285"/>
      <c r="J285"/>
      <c r="K285"/>
    </row>
    <row r="286" spans="2:11" x14ac:dyDescent="0.3">
      <c r="B286"/>
      <c r="C286"/>
      <c r="D286"/>
      <c r="E286"/>
      <c r="F286"/>
      <c r="G286"/>
      <c r="H286"/>
      <c r="I286"/>
      <c r="J286"/>
      <c r="K286"/>
    </row>
    <row r="287" spans="2:11" x14ac:dyDescent="0.3">
      <c r="B287"/>
      <c r="C287"/>
      <c r="D287"/>
      <c r="E287"/>
      <c r="F287"/>
      <c r="G287"/>
      <c r="H287"/>
      <c r="I287"/>
      <c r="J287"/>
      <c r="K287"/>
    </row>
    <row r="288" spans="2:11" x14ac:dyDescent="0.3">
      <c r="B288"/>
      <c r="C288"/>
      <c r="D288"/>
      <c r="E288"/>
      <c r="F288"/>
      <c r="G288"/>
      <c r="H288"/>
      <c r="I288"/>
      <c r="J288"/>
      <c r="K288"/>
    </row>
    <row r="289" spans="2:11" x14ac:dyDescent="0.3">
      <c r="B289"/>
      <c r="C289"/>
      <c r="D289"/>
      <c r="E289"/>
      <c r="F289"/>
      <c r="G289"/>
      <c r="H289"/>
      <c r="I289"/>
      <c r="J289"/>
      <c r="K289"/>
    </row>
    <row r="290" spans="2:11" x14ac:dyDescent="0.3">
      <c r="B290"/>
      <c r="C290"/>
      <c r="D290"/>
      <c r="E290"/>
      <c r="F290"/>
      <c r="G290"/>
      <c r="H290"/>
      <c r="I290"/>
      <c r="J290"/>
      <c r="K290"/>
    </row>
    <row r="291" spans="2:11" x14ac:dyDescent="0.3">
      <c r="B291"/>
      <c r="C291"/>
      <c r="D291"/>
      <c r="E291"/>
      <c r="F291"/>
      <c r="G291"/>
      <c r="H291"/>
      <c r="I291"/>
      <c r="J291"/>
      <c r="K291"/>
    </row>
    <row r="292" spans="2:11" x14ac:dyDescent="0.3">
      <c r="B292"/>
      <c r="C292"/>
      <c r="D292"/>
      <c r="E292"/>
      <c r="F292"/>
      <c r="G292"/>
      <c r="H292"/>
      <c r="I292"/>
      <c r="J292"/>
      <c r="K292"/>
    </row>
    <row r="293" spans="2:11" x14ac:dyDescent="0.3">
      <c r="B293"/>
      <c r="C293"/>
      <c r="D293"/>
      <c r="E293"/>
      <c r="F293"/>
      <c r="G293"/>
      <c r="H293"/>
      <c r="I293"/>
      <c r="J293"/>
      <c r="K293"/>
    </row>
    <row r="294" spans="2:11" x14ac:dyDescent="0.3">
      <c r="B294"/>
      <c r="C294"/>
      <c r="D294"/>
      <c r="E294"/>
      <c r="F294"/>
      <c r="G294"/>
      <c r="H294"/>
      <c r="I294"/>
      <c r="J294"/>
      <c r="K294"/>
    </row>
    <row r="295" spans="2:11" x14ac:dyDescent="0.3">
      <c r="B295"/>
      <c r="C295"/>
      <c r="D295"/>
      <c r="E295"/>
      <c r="F295"/>
      <c r="G295"/>
      <c r="H295"/>
      <c r="I295"/>
      <c r="J295"/>
      <c r="K295"/>
    </row>
    <row r="296" spans="2:11" x14ac:dyDescent="0.3">
      <c r="B296"/>
      <c r="C296"/>
      <c r="D296"/>
      <c r="E296"/>
      <c r="F296"/>
      <c r="G296"/>
      <c r="H296"/>
      <c r="I296"/>
      <c r="J296"/>
      <c r="K296"/>
    </row>
    <row r="297" spans="2:11" x14ac:dyDescent="0.3">
      <c r="B297"/>
      <c r="C297"/>
      <c r="D297"/>
      <c r="E297"/>
      <c r="F297"/>
      <c r="G297"/>
      <c r="H297"/>
      <c r="I297"/>
      <c r="J297"/>
      <c r="K297"/>
    </row>
    <row r="298" spans="2:11" x14ac:dyDescent="0.3">
      <c r="B298"/>
      <c r="C298"/>
      <c r="D298"/>
      <c r="E298"/>
      <c r="F298"/>
      <c r="G298"/>
      <c r="H298"/>
      <c r="I298"/>
      <c r="J298"/>
      <c r="K298"/>
    </row>
    <row r="299" spans="2:11" x14ac:dyDescent="0.3">
      <c r="B299"/>
      <c r="C299"/>
      <c r="D299"/>
      <c r="E299"/>
      <c r="F299"/>
      <c r="G299"/>
      <c r="H299"/>
      <c r="I299"/>
      <c r="J299"/>
      <c r="K299"/>
    </row>
    <row r="300" spans="2:11" x14ac:dyDescent="0.3">
      <c r="B300"/>
      <c r="C300"/>
      <c r="D300"/>
      <c r="E300"/>
      <c r="F300"/>
      <c r="G300"/>
      <c r="H300"/>
      <c r="I300"/>
      <c r="J300"/>
      <c r="K300"/>
    </row>
    <row r="301" spans="2:11" x14ac:dyDescent="0.3">
      <c r="B301"/>
      <c r="C301"/>
      <c r="D301"/>
      <c r="E301"/>
      <c r="F301"/>
      <c r="G301"/>
      <c r="H301"/>
      <c r="I301"/>
      <c r="J301"/>
      <c r="K301"/>
    </row>
    <row r="302" spans="2:11" x14ac:dyDescent="0.3">
      <c r="B302"/>
      <c r="C302"/>
      <c r="D302"/>
      <c r="E302"/>
      <c r="F302"/>
      <c r="G302"/>
      <c r="H302"/>
      <c r="I302"/>
      <c r="J302"/>
      <c r="K302"/>
    </row>
    <row r="303" spans="2:11" x14ac:dyDescent="0.3">
      <c r="B303"/>
      <c r="C303"/>
      <c r="D303"/>
      <c r="E303"/>
      <c r="F303"/>
      <c r="G303"/>
      <c r="H303"/>
      <c r="I303"/>
      <c r="J303"/>
      <c r="K303"/>
    </row>
    <row r="304" spans="2:11" x14ac:dyDescent="0.3">
      <c r="B304"/>
      <c r="C304"/>
      <c r="D304"/>
      <c r="E304"/>
      <c r="F304"/>
      <c r="G304"/>
      <c r="H304"/>
      <c r="I304"/>
      <c r="J304"/>
      <c r="K304"/>
    </row>
    <row r="305" spans="2:11" x14ac:dyDescent="0.3">
      <c r="B305"/>
      <c r="C305"/>
      <c r="D305"/>
      <c r="E305"/>
      <c r="F305"/>
      <c r="G305"/>
      <c r="H305"/>
      <c r="I305"/>
      <c r="J305"/>
      <c r="K305"/>
    </row>
    <row r="306" spans="2:11" x14ac:dyDescent="0.3">
      <c r="B306"/>
      <c r="C306"/>
      <c r="D306"/>
      <c r="E306"/>
      <c r="F306"/>
      <c r="G306"/>
      <c r="H306"/>
      <c r="I306"/>
      <c r="J306"/>
      <c r="K306"/>
    </row>
    <row r="307" spans="2:11" x14ac:dyDescent="0.3">
      <c r="B307"/>
      <c r="C307"/>
      <c r="D307"/>
      <c r="E307"/>
      <c r="F307"/>
      <c r="G307"/>
      <c r="H307"/>
      <c r="I307"/>
      <c r="J307"/>
      <c r="K307"/>
    </row>
    <row r="308" spans="2:11" x14ac:dyDescent="0.3">
      <c r="B308"/>
      <c r="C308"/>
      <c r="D308"/>
      <c r="E308"/>
      <c r="F308"/>
      <c r="G308"/>
      <c r="H308"/>
      <c r="I308"/>
      <c r="J308"/>
      <c r="K308"/>
    </row>
    <row r="309" spans="2:11" x14ac:dyDescent="0.3">
      <c r="B309"/>
      <c r="C309"/>
      <c r="D309"/>
      <c r="E309"/>
      <c r="F309"/>
      <c r="G309"/>
      <c r="H309"/>
      <c r="I309"/>
      <c r="J309"/>
      <c r="K309"/>
    </row>
    <row r="310" spans="2:11" x14ac:dyDescent="0.3">
      <c r="B310"/>
      <c r="C310"/>
      <c r="D310"/>
      <c r="E310"/>
      <c r="F310"/>
      <c r="G310"/>
      <c r="H310"/>
      <c r="I310"/>
      <c r="J310"/>
      <c r="K310"/>
    </row>
    <row r="311" spans="2:11" x14ac:dyDescent="0.3">
      <c r="B311"/>
      <c r="C311"/>
      <c r="D311"/>
      <c r="E311"/>
      <c r="F311"/>
      <c r="G311"/>
      <c r="H311"/>
      <c r="I311"/>
      <c r="J311"/>
      <c r="K311"/>
    </row>
    <row r="312" spans="2:11" x14ac:dyDescent="0.3">
      <c r="B312"/>
      <c r="C312"/>
      <c r="D312"/>
      <c r="E312"/>
      <c r="F312"/>
      <c r="G312"/>
      <c r="H312"/>
      <c r="I312"/>
      <c r="J312"/>
      <c r="K312"/>
    </row>
    <row r="313" spans="2:11" x14ac:dyDescent="0.3">
      <c r="B313"/>
      <c r="C313"/>
      <c r="D313"/>
      <c r="E313"/>
      <c r="F313"/>
      <c r="G313"/>
      <c r="H313"/>
      <c r="I313"/>
      <c r="J313"/>
      <c r="K313"/>
    </row>
    <row r="314" spans="2:11" x14ac:dyDescent="0.3">
      <c r="B314"/>
      <c r="C314"/>
      <c r="D314"/>
      <c r="E314"/>
      <c r="F314"/>
      <c r="G314"/>
      <c r="H314"/>
      <c r="I314"/>
      <c r="J314"/>
      <c r="K314"/>
    </row>
    <row r="315" spans="2:11" x14ac:dyDescent="0.3">
      <c r="B315"/>
      <c r="C315"/>
      <c r="D315"/>
      <c r="E315"/>
      <c r="F315"/>
      <c r="G315"/>
      <c r="H315"/>
      <c r="I315"/>
      <c r="J315"/>
      <c r="K315"/>
    </row>
    <row r="316" spans="2:11" x14ac:dyDescent="0.3">
      <c r="B316"/>
      <c r="C316"/>
      <c r="D316"/>
      <c r="E316"/>
      <c r="F316"/>
      <c r="G316"/>
      <c r="H316"/>
      <c r="I316"/>
      <c r="J316"/>
      <c r="K316"/>
    </row>
    <row r="317" spans="2:11" x14ac:dyDescent="0.3">
      <c r="B317"/>
      <c r="C317"/>
      <c r="D317"/>
      <c r="E317"/>
      <c r="F317"/>
      <c r="G317"/>
      <c r="H317"/>
      <c r="I317"/>
      <c r="J317"/>
      <c r="K317"/>
    </row>
    <row r="318" spans="2:11" x14ac:dyDescent="0.3">
      <c r="B318"/>
      <c r="C318"/>
      <c r="D318"/>
      <c r="E318"/>
      <c r="F318"/>
      <c r="G318"/>
      <c r="H318"/>
      <c r="I318"/>
      <c r="J318"/>
      <c r="K318"/>
    </row>
    <row r="319" spans="2:11" x14ac:dyDescent="0.3">
      <c r="B319"/>
      <c r="C319"/>
      <c r="D319"/>
      <c r="E319"/>
      <c r="F319"/>
      <c r="G319"/>
      <c r="H319"/>
      <c r="I319"/>
      <c r="J319"/>
      <c r="K319"/>
    </row>
    <row r="320" spans="2:11" x14ac:dyDescent="0.3">
      <c r="B320"/>
      <c r="C320"/>
      <c r="D320"/>
      <c r="E320"/>
      <c r="F320"/>
      <c r="G320"/>
      <c r="H320"/>
      <c r="I320"/>
      <c r="J320"/>
      <c r="K320"/>
    </row>
    <row r="321" spans="2:11" x14ac:dyDescent="0.3">
      <c r="B321"/>
      <c r="C321"/>
      <c r="D321"/>
      <c r="E321"/>
      <c r="F321"/>
      <c r="G321"/>
      <c r="H321"/>
      <c r="I321"/>
      <c r="J321"/>
      <c r="K321"/>
    </row>
    <row r="322" spans="2:11" x14ac:dyDescent="0.3">
      <c r="B322"/>
      <c r="C322"/>
      <c r="D322"/>
      <c r="E322"/>
      <c r="F322"/>
      <c r="G322"/>
      <c r="H322"/>
      <c r="I322"/>
      <c r="J322"/>
      <c r="K322"/>
    </row>
    <row r="323" spans="2:11" x14ac:dyDescent="0.3">
      <c r="B323"/>
      <c r="C323"/>
      <c r="D323"/>
      <c r="E323"/>
      <c r="F323"/>
      <c r="G323"/>
      <c r="H323"/>
      <c r="I323"/>
      <c r="J323"/>
      <c r="K323"/>
    </row>
    <row r="324" spans="2:11" x14ac:dyDescent="0.3">
      <c r="B324"/>
      <c r="C324"/>
      <c r="D324"/>
      <c r="E324"/>
      <c r="F324"/>
      <c r="G324"/>
      <c r="H324"/>
      <c r="I324"/>
      <c r="J324"/>
      <c r="K324"/>
    </row>
    <row r="325" spans="2:11" x14ac:dyDescent="0.3">
      <c r="B325"/>
      <c r="C325"/>
      <c r="D325"/>
      <c r="E325"/>
      <c r="F325"/>
      <c r="G325"/>
      <c r="H325"/>
      <c r="I325"/>
      <c r="J325"/>
      <c r="K325"/>
    </row>
    <row r="326" spans="2:11" x14ac:dyDescent="0.3">
      <c r="B326"/>
      <c r="C326"/>
      <c r="D326"/>
      <c r="E326"/>
      <c r="F326"/>
      <c r="G326"/>
      <c r="H326"/>
      <c r="I326"/>
      <c r="J326"/>
      <c r="K326"/>
    </row>
    <row r="327" spans="2:11" x14ac:dyDescent="0.3">
      <c r="B327"/>
      <c r="C327"/>
      <c r="D327"/>
      <c r="E327"/>
      <c r="F327"/>
      <c r="G327"/>
      <c r="H327"/>
      <c r="I327"/>
      <c r="J327"/>
      <c r="K327"/>
    </row>
    <row r="328" spans="2:11" x14ac:dyDescent="0.3">
      <c r="B328"/>
      <c r="C328"/>
      <c r="D328"/>
      <c r="E328"/>
      <c r="F328"/>
      <c r="G328"/>
      <c r="H328"/>
      <c r="I328"/>
      <c r="J328"/>
      <c r="K328"/>
    </row>
    <row r="329" spans="2:11" x14ac:dyDescent="0.3">
      <c r="B329"/>
      <c r="C329"/>
      <c r="D329"/>
      <c r="E329"/>
      <c r="F329"/>
      <c r="G329"/>
      <c r="H329"/>
      <c r="I329"/>
      <c r="J329"/>
      <c r="K329"/>
    </row>
    <row r="330" spans="2:11" x14ac:dyDescent="0.3">
      <c r="B330"/>
      <c r="C330"/>
      <c r="D330"/>
      <c r="E330"/>
      <c r="F330"/>
      <c r="G330"/>
      <c r="H330"/>
      <c r="I330"/>
      <c r="J330"/>
      <c r="K330"/>
    </row>
    <row r="331" spans="2:11" x14ac:dyDescent="0.3">
      <c r="B331"/>
      <c r="C331"/>
      <c r="D331"/>
      <c r="E331"/>
      <c r="F331"/>
      <c r="G331"/>
      <c r="H331"/>
      <c r="I331"/>
      <c r="J331"/>
      <c r="K331"/>
    </row>
    <row r="332" spans="2:11" x14ac:dyDescent="0.3">
      <c r="B332"/>
      <c r="C332"/>
      <c r="D332"/>
      <c r="E332"/>
      <c r="F332"/>
      <c r="G332"/>
      <c r="H332"/>
      <c r="I332"/>
      <c r="J332"/>
      <c r="K332"/>
    </row>
    <row r="333" spans="2:11" x14ac:dyDescent="0.3">
      <c r="B333"/>
      <c r="C333"/>
      <c r="D333"/>
      <c r="E333"/>
      <c r="F333"/>
      <c r="G333"/>
      <c r="H333"/>
      <c r="I333"/>
      <c r="J333"/>
      <c r="K333"/>
    </row>
    <row r="334" spans="2:11" x14ac:dyDescent="0.3">
      <c r="B334"/>
      <c r="C334"/>
      <c r="D334"/>
      <c r="E334"/>
      <c r="F334"/>
      <c r="G334"/>
      <c r="H334"/>
      <c r="I334"/>
      <c r="J334"/>
      <c r="K334"/>
    </row>
    <row r="335" spans="2:11" x14ac:dyDescent="0.3">
      <c r="B335"/>
      <c r="C335"/>
      <c r="D335"/>
      <c r="E335"/>
      <c r="F335"/>
      <c r="G335"/>
      <c r="H335"/>
      <c r="I335"/>
      <c r="J335"/>
      <c r="K335"/>
    </row>
    <row r="336" spans="2:11" x14ac:dyDescent="0.3">
      <c r="B336"/>
      <c r="C336"/>
      <c r="D336"/>
      <c r="E336"/>
      <c r="F336"/>
      <c r="G336"/>
      <c r="H336"/>
      <c r="I336"/>
      <c r="J336"/>
      <c r="K336"/>
    </row>
    <row r="337" spans="2:11" x14ac:dyDescent="0.3">
      <c r="B337"/>
      <c r="C337"/>
      <c r="D337"/>
      <c r="E337"/>
      <c r="F337"/>
      <c r="G337"/>
      <c r="H337"/>
      <c r="I337"/>
      <c r="J337"/>
      <c r="K337"/>
    </row>
    <row r="338" spans="2:11" x14ac:dyDescent="0.3">
      <c r="B338"/>
      <c r="C338"/>
      <c r="D338"/>
      <c r="E338"/>
      <c r="F338"/>
      <c r="G338"/>
      <c r="H338"/>
      <c r="I338"/>
      <c r="J338"/>
      <c r="K338"/>
    </row>
    <row r="339" spans="2:11" x14ac:dyDescent="0.3">
      <c r="B339"/>
      <c r="C339"/>
      <c r="D339"/>
      <c r="E339"/>
      <c r="F339"/>
      <c r="G339"/>
      <c r="H339"/>
      <c r="I339"/>
      <c r="J339"/>
      <c r="K339"/>
    </row>
    <row r="340" spans="2:11" x14ac:dyDescent="0.3">
      <c r="B340"/>
      <c r="C340"/>
      <c r="D340"/>
      <c r="E340"/>
      <c r="F340"/>
      <c r="G340"/>
      <c r="H340"/>
      <c r="I340"/>
      <c r="J340"/>
      <c r="K340"/>
    </row>
    <row r="341" spans="2:11" x14ac:dyDescent="0.3">
      <c r="B341"/>
      <c r="C341"/>
      <c r="D341"/>
      <c r="E341"/>
      <c r="F341"/>
      <c r="G341"/>
      <c r="H341"/>
      <c r="I341"/>
      <c r="J341"/>
      <c r="K341"/>
    </row>
    <row r="342" spans="2:11" x14ac:dyDescent="0.3">
      <c r="B342"/>
      <c r="C342"/>
      <c r="D342"/>
      <c r="E342"/>
      <c r="F342"/>
      <c r="G342"/>
      <c r="H342"/>
      <c r="I342"/>
      <c r="J342"/>
      <c r="K342"/>
    </row>
    <row r="343" spans="2:11" x14ac:dyDescent="0.3">
      <c r="B343"/>
      <c r="C343"/>
      <c r="D343"/>
      <c r="E343"/>
      <c r="F343"/>
      <c r="G343"/>
      <c r="H343"/>
      <c r="I343"/>
      <c r="J343"/>
      <c r="K343"/>
    </row>
    <row r="344" spans="2:11" x14ac:dyDescent="0.3">
      <c r="B344"/>
      <c r="C344"/>
      <c r="D344"/>
      <c r="E344"/>
      <c r="F344"/>
      <c r="G344"/>
      <c r="H344"/>
      <c r="I344"/>
      <c r="J344"/>
      <c r="K344"/>
    </row>
    <row r="345" spans="2:11" x14ac:dyDescent="0.3">
      <c r="B345"/>
      <c r="C345"/>
      <c r="D345"/>
      <c r="E345"/>
      <c r="F345"/>
      <c r="G345"/>
      <c r="H345"/>
      <c r="I345"/>
      <c r="J345"/>
      <c r="K345"/>
    </row>
    <row r="346" spans="2:11" x14ac:dyDescent="0.3">
      <c r="B346"/>
      <c r="C346"/>
      <c r="D346"/>
      <c r="E346"/>
      <c r="F346"/>
      <c r="G346"/>
      <c r="H346"/>
      <c r="I346"/>
      <c r="J346"/>
      <c r="K346"/>
    </row>
    <row r="347" spans="2:11" x14ac:dyDescent="0.3">
      <c r="B347"/>
      <c r="C347"/>
      <c r="D347"/>
      <c r="E347"/>
      <c r="F347"/>
      <c r="G347"/>
      <c r="H347"/>
      <c r="I347"/>
      <c r="J347"/>
      <c r="K347"/>
    </row>
    <row r="348" spans="2:11" x14ac:dyDescent="0.3">
      <c r="B348"/>
      <c r="C348"/>
      <c r="D348"/>
      <c r="E348"/>
      <c r="F348"/>
      <c r="G348"/>
      <c r="H348"/>
      <c r="I348"/>
      <c r="J348"/>
      <c r="K348"/>
    </row>
    <row r="349" spans="2:11" x14ac:dyDescent="0.3">
      <c r="B349"/>
      <c r="C349"/>
      <c r="D349"/>
      <c r="E349"/>
      <c r="F349"/>
      <c r="G349"/>
      <c r="H349"/>
      <c r="I349"/>
      <c r="J349"/>
      <c r="K349"/>
    </row>
    <row r="350" spans="2:11" x14ac:dyDescent="0.3">
      <c r="B350"/>
      <c r="C350"/>
      <c r="D350"/>
      <c r="E350"/>
      <c r="F350"/>
      <c r="G350"/>
      <c r="H350"/>
      <c r="I350"/>
      <c r="J350"/>
      <c r="K350"/>
    </row>
    <row r="351" spans="2:11" x14ac:dyDescent="0.3">
      <c r="B351"/>
      <c r="C351"/>
      <c r="D351"/>
      <c r="E351"/>
      <c r="F351"/>
      <c r="G351"/>
      <c r="H351"/>
      <c r="I351"/>
      <c r="J351"/>
      <c r="K351"/>
    </row>
    <row r="352" spans="2:11" x14ac:dyDescent="0.3">
      <c r="B352"/>
      <c r="C352"/>
      <c r="D352"/>
      <c r="E352"/>
      <c r="F352"/>
      <c r="G352"/>
      <c r="H352"/>
      <c r="I352"/>
      <c r="J352"/>
      <c r="K352"/>
    </row>
    <row r="353" spans="2:11" x14ac:dyDescent="0.3">
      <c r="B353"/>
      <c r="C353"/>
      <c r="D353"/>
      <c r="E353"/>
      <c r="F353"/>
      <c r="G353"/>
      <c r="H353"/>
      <c r="I353"/>
      <c r="J353"/>
      <c r="K353"/>
    </row>
    <row r="354" spans="2:11" x14ac:dyDescent="0.3">
      <c r="B354"/>
      <c r="C354"/>
      <c r="D354"/>
      <c r="E354"/>
      <c r="F354"/>
      <c r="G354"/>
      <c r="H354"/>
      <c r="I354"/>
      <c r="J354"/>
      <c r="K354"/>
    </row>
    <row r="355" spans="2:11" x14ac:dyDescent="0.3">
      <c r="B355"/>
      <c r="C355"/>
      <c r="D355"/>
      <c r="E355"/>
      <c r="F355"/>
      <c r="G355"/>
      <c r="H355"/>
      <c r="I355"/>
      <c r="J355"/>
      <c r="K355"/>
    </row>
    <row r="356" spans="2:11" x14ac:dyDescent="0.3">
      <c r="B356"/>
      <c r="C356"/>
      <c r="D356"/>
      <c r="E356"/>
      <c r="F356"/>
      <c r="G356"/>
      <c r="H356"/>
      <c r="I356"/>
      <c r="J356"/>
      <c r="K356"/>
    </row>
    <row r="357" spans="2:11" x14ac:dyDescent="0.3">
      <c r="B357"/>
      <c r="C357"/>
      <c r="D357"/>
      <c r="E357"/>
      <c r="F357"/>
      <c r="G357"/>
      <c r="H357"/>
      <c r="I357"/>
      <c r="J357"/>
      <c r="K357"/>
    </row>
    <row r="358" spans="2:11" x14ac:dyDescent="0.3">
      <c r="B358"/>
      <c r="C358"/>
      <c r="D358"/>
      <c r="E358"/>
      <c r="F358"/>
      <c r="G358"/>
      <c r="H358"/>
      <c r="I358"/>
      <c r="J358"/>
      <c r="K358"/>
    </row>
    <row r="359" spans="2:11" x14ac:dyDescent="0.3">
      <c r="B359"/>
      <c r="C359"/>
      <c r="D359"/>
      <c r="E359"/>
      <c r="F359"/>
      <c r="G359"/>
      <c r="H359"/>
      <c r="I359"/>
      <c r="J359"/>
      <c r="K359"/>
    </row>
    <row r="360" spans="2:11" x14ac:dyDescent="0.3">
      <c r="B360"/>
      <c r="C360"/>
      <c r="D360"/>
      <c r="E360"/>
      <c r="F360"/>
      <c r="G360"/>
      <c r="H360"/>
      <c r="I360"/>
      <c r="J360"/>
      <c r="K360"/>
    </row>
    <row r="361" spans="2:11" x14ac:dyDescent="0.3">
      <c r="B361"/>
      <c r="C361"/>
      <c r="D361"/>
      <c r="E361"/>
      <c r="F361"/>
      <c r="G361"/>
      <c r="H361"/>
      <c r="I361"/>
      <c r="J361"/>
      <c r="K361"/>
    </row>
    <row r="362" spans="2:11" x14ac:dyDescent="0.3">
      <c r="B362"/>
      <c r="C362"/>
      <c r="D362"/>
      <c r="E362"/>
      <c r="F362"/>
      <c r="G362"/>
      <c r="H362"/>
      <c r="I362"/>
      <c r="J362"/>
      <c r="K362"/>
    </row>
    <row r="363" spans="2:11" x14ac:dyDescent="0.3">
      <c r="B363"/>
      <c r="C363"/>
      <c r="D363"/>
      <c r="E363"/>
      <c r="F363"/>
      <c r="G363"/>
      <c r="H363"/>
      <c r="I363"/>
      <c r="J363"/>
      <c r="K363"/>
    </row>
    <row r="364" spans="2:11" x14ac:dyDescent="0.3">
      <c r="B364"/>
      <c r="C364"/>
      <c r="D364"/>
      <c r="E364"/>
      <c r="F364"/>
      <c r="G364"/>
      <c r="H364"/>
      <c r="I364"/>
      <c r="J364"/>
      <c r="K364"/>
    </row>
    <row r="365" spans="2:11" x14ac:dyDescent="0.3">
      <c r="B365"/>
      <c r="C365"/>
      <c r="D365"/>
      <c r="E365"/>
      <c r="F365"/>
      <c r="G365"/>
      <c r="H365"/>
      <c r="I365"/>
      <c r="J365"/>
      <c r="K365"/>
    </row>
    <row r="366" spans="2:11" x14ac:dyDescent="0.3">
      <c r="B366"/>
      <c r="C366"/>
      <c r="D366"/>
      <c r="E366"/>
      <c r="F366"/>
      <c r="G366"/>
      <c r="H366"/>
      <c r="I366"/>
      <c r="J366"/>
      <c r="K366"/>
    </row>
    <row r="367" spans="2:11" x14ac:dyDescent="0.3">
      <c r="B367"/>
      <c r="C367"/>
      <c r="D367"/>
      <c r="E367"/>
      <c r="F367"/>
      <c r="G367"/>
      <c r="H367"/>
      <c r="I367"/>
      <c r="J367"/>
      <c r="K367"/>
    </row>
    <row r="368" spans="2:11" x14ac:dyDescent="0.3">
      <c r="B368"/>
      <c r="C368"/>
      <c r="D368"/>
      <c r="E368"/>
      <c r="F368"/>
      <c r="G368"/>
      <c r="H368"/>
      <c r="I368"/>
      <c r="J368"/>
      <c r="K368"/>
    </row>
    <row r="369" spans="2:11" x14ac:dyDescent="0.3">
      <c r="B369"/>
      <c r="C369"/>
      <c r="D369"/>
      <c r="E369"/>
      <c r="F369"/>
      <c r="G369"/>
      <c r="H369"/>
      <c r="I369"/>
      <c r="J369"/>
      <c r="K369"/>
    </row>
    <row r="370" spans="2:11" x14ac:dyDescent="0.3">
      <c r="B370"/>
      <c r="C370"/>
      <c r="D370"/>
      <c r="E370"/>
      <c r="F370"/>
      <c r="G370"/>
      <c r="H370"/>
      <c r="I370"/>
      <c r="J370"/>
      <c r="K370"/>
    </row>
    <row r="371" spans="2:11" x14ac:dyDescent="0.3">
      <c r="B371"/>
      <c r="C371"/>
      <c r="D371"/>
      <c r="E371"/>
      <c r="F371"/>
      <c r="G371"/>
      <c r="H371"/>
      <c r="I371"/>
      <c r="J371"/>
      <c r="K371"/>
    </row>
    <row r="372" spans="2:11" x14ac:dyDescent="0.3">
      <c r="B372"/>
      <c r="C372"/>
      <c r="D372"/>
      <c r="E372"/>
      <c r="F372"/>
      <c r="G372"/>
      <c r="H372"/>
      <c r="I372"/>
      <c r="J372"/>
      <c r="K372"/>
    </row>
    <row r="373" spans="2:11" x14ac:dyDescent="0.3">
      <c r="B373"/>
      <c r="C373"/>
      <c r="D373"/>
      <c r="E373"/>
      <c r="F373"/>
      <c r="G373"/>
      <c r="H373"/>
      <c r="I373"/>
      <c r="J373"/>
      <c r="K373"/>
    </row>
    <row r="374" spans="2:11" x14ac:dyDescent="0.3">
      <c r="B374"/>
      <c r="C374"/>
      <c r="D374"/>
      <c r="E374"/>
      <c r="F374"/>
      <c r="G374"/>
      <c r="H374"/>
      <c r="I374"/>
      <c r="J374"/>
      <c r="K374"/>
    </row>
    <row r="375" spans="2:11" x14ac:dyDescent="0.3">
      <c r="B375"/>
      <c r="C375"/>
      <c r="D375"/>
      <c r="E375"/>
      <c r="F375"/>
      <c r="G375"/>
      <c r="H375"/>
      <c r="I375"/>
      <c r="J375"/>
      <c r="K375"/>
    </row>
    <row r="376" spans="2:11" x14ac:dyDescent="0.3">
      <c r="B376"/>
      <c r="C376"/>
      <c r="D376"/>
      <c r="E376"/>
      <c r="F376"/>
      <c r="G376"/>
      <c r="H376"/>
      <c r="I376"/>
      <c r="J376"/>
      <c r="K376"/>
    </row>
    <row r="377" spans="2:11" x14ac:dyDescent="0.3">
      <c r="B377"/>
      <c r="C377"/>
      <c r="D377"/>
      <c r="E377"/>
      <c r="F377"/>
      <c r="G377"/>
      <c r="H377"/>
      <c r="I377"/>
      <c r="J377"/>
      <c r="K377"/>
    </row>
    <row r="378" spans="2:11" x14ac:dyDescent="0.3">
      <c r="B378"/>
      <c r="C378"/>
      <c r="D378"/>
      <c r="E378"/>
      <c r="F378"/>
      <c r="G378"/>
      <c r="H378"/>
      <c r="I378"/>
      <c r="J378"/>
      <c r="K378"/>
    </row>
    <row r="379" spans="2:11" x14ac:dyDescent="0.3">
      <c r="B379"/>
      <c r="C379"/>
      <c r="D379"/>
      <c r="E379"/>
      <c r="F379"/>
      <c r="G379"/>
      <c r="H379"/>
      <c r="I379"/>
      <c r="J379"/>
      <c r="K379"/>
    </row>
    <row r="380" spans="2:11" x14ac:dyDescent="0.3">
      <c r="B380"/>
      <c r="C380"/>
      <c r="D380"/>
      <c r="E380"/>
      <c r="F380"/>
      <c r="G380"/>
      <c r="H380"/>
      <c r="I380"/>
      <c r="J380"/>
      <c r="K380"/>
    </row>
    <row r="381" spans="2:11" x14ac:dyDescent="0.3">
      <c r="B381"/>
      <c r="C381"/>
      <c r="D381"/>
      <c r="E381"/>
      <c r="F381"/>
      <c r="G381"/>
      <c r="H381"/>
      <c r="I381"/>
      <c r="J381"/>
      <c r="K381"/>
    </row>
    <row r="382" spans="2:11" x14ac:dyDescent="0.3">
      <c r="B382"/>
      <c r="C382"/>
      <c r="D382"/>
      <c r="E382"/>
      <c r="F382"/>
      <c r="G382"/>
      <c r="H382"/>
      <c r="I382"/>
      <c r="J382"/>
      <c r="K382"/>
    </row>
    <row r="383" spans="2:11" x14ac:dyDescent="0.3">
      <c r="B383"/>
      <c r="C383"/>
      <c r="D383"/>
      <c r="E383"/>
      <c r="F383"/>
      <c r="G383"/>
      <c r="H383"/>
      <c r="I383"/>
      <c r="J383"/>
      <c r="K383"/>
    </row>
    <row r="384" spans="2:11" x14ac:dyDescent="0.3">
      <c r="B384"/>
      <c r="C384"/>
      <c r="D384"/>
      <c r="E384"/>
      <c r="F384"/>
      <c r="G384"/>
      <c r="H384"/>
      <c r="I384"/>
      <c r="J384"/>
      <c r="K384"/>
    </row>
    <row r="385" spans="2:11" x14ac:dyDescent="0.3">
      <c r="B385"/>
      <c r="C385"/>
      <c r="D385"/>
      <c r="E385"/>
      <c r="F385"/>
      <c r="G385"/>
      <c r="H385"/>
      <c r="I385"/>
      <c r="J385"/>
      <c r="K385"/>
    </row>
    <row r="386" spans="2:11" x14ac:dyDescent="0.3">
      <c r="B386"/>
      <c r="C386"/>
      <c r="D386"/>
      <c r="E386"/>
      <c r="F386"/>
      <c r="G386"/>
      <c r="H386"/>
      <c r="I386"/>
      <c r="J386"/>
      <c r="K386"/>
    </row>
    <row r="387" spans="2:11" x14ac:dyDescent="0.3">
      <c r="B387"/>
      <c r="C387"/>
      <c r="D387"/>
      <c r="E387"/>
      <c r="F387"/>
      <c r="G387"/>
      <c r="H387"/>
      <c r="I387"/>
      <c r="J387"/>
      <c r="K387"/>
    </row>
    <row r="388" spans="2:11" x14ac:dyDescent="0.3">
      <c r="B388"/>
      <c r="C388"/>
      <c r="D388"/>
      <c r="E388"/>
      <c r="F388"/>
      <c r="G388"/>
      <c r="H388"/>
      <c r="I388"/>
      <c r="J388"/>
      <c r="K388"/>
    </row>
    <row r="389" spans="2:11" x14ac:dyDescent="0.3">
      <c r="B389"/>
      <c r="C389"/>
      <c r="D389"/>
      <c r="E389"/>
      <c r="F389"/>
      <c r="G389"/>
      <c r="H389"/>
      <c r="I389"/>
      <c r="J389"/>
      <c r="K389"/>
    </row>
    <row r="390" spans="2:11" x14ac:dyDescent="0.3">
      <c r="B390"/>
      <c r="C390"/>
      <c r="D390"/>
      <c r="E390"/>
      <c r="F390"/>
      <c r="G390"/>
      <c r="H390"/>
      <c r="I390"/>
      <c r="J390"/>
      <c r="K390"/>
    </row>
    <row r="391" spans="2:11" x14ac:dyDescent="0.3">
      <c r="B391"/>
      <c r="C391"/>
      <c r="D391"/>
      <c r="E391"/>
      <c r="F391"/>
      <c r="G391"/>
      <c r="H391"/>
      <c r="I391"/>
      <c r="J391"/>
      <c r="K391"/>
    </row>
    <row r="392" spans="2:11" x14ac:dyDescent="0.3">
      <c r="B392"/>
      <c r="C392"/>
      <c r="D392"/>
      <c r="E392"/>
      <c r="F392"/>
      <c r="G392"/>
      <c r="H392"/>
      <c r="I392"/>
      <c r="J392"/>
      <c r="K392"/>
    </row>
    <row r="393" spans="2:11" x14ac:dyDescent="0.3">
      <c r="B393"/>
      <c r="C393"/>
      <c r="D393"/>
      <c r="E393"/>
      <c r="F393"/>
      <c r="G393"/>
      <c r="H393"/>
      <c r="I393"/>
      <c r="J393"/>
      <c r="K393"/>
    </row>
    <row r="394" spans="2:11" x14ac:dyDescent="0.3">
      <c r="B394"/>
      <c r="C394"/>
      <c r="D394"/>
      <c r="E394"/>
      <c r="F394"/>
      <c r="G394"/>
      <c r="H394"/>
      <c r="I394"/>
      <c r="J394"/>
      <c r="K394"/>
    </row>
    <row r="395" spans="2:11" x14ac:dyDescent="0.3">
      <c r="B395"/>
      <c r="C395"/>
      <c r="D395"/>
      <c r="E395"/>
      <c r="F395"/>
      <c r="G395"/>
      <c r="H395"/>
      <c r="I395"/>
      <c r="J395"/>
      <c r="K395"/>
    </row>
    <row r="396" spans="2:11" x14ac:dyDescent="0.3">
      <c r="B396"/>
      <c r="C396"/>
      <c r="D396"/>
      <c r="E396"/>
      <c r="F396"/>
      <c r="G396"/>
      <c r="H396"/>
      <c r="I396"/>
      <c r="J396"/>
      <c r="K396"/>
    </row>
    <row r="397" spans="2:11" x14ac:dyDescent="0.3">
      <c r="B397"/>
      <c r="C397"/>
      <c r="D397"/>
      <c r="E397"/>
      <c r="F397"/>
      <c r="G397"/>
      <c r="H397"/>
      <c r="I397"/>
      <c r="J397"/>
      <c r="K397"/>
    </row>
    <row r="398" spans="2:11" x14ac:dyDescent="0.3">
      <c r="B398"/>
      <c r="C398"/>
      <c r="D398"/>
      <c r="E398"/>
      <c r="F398"/>
      <c r="G398"/>
      <c r="H398"/>
      <c r="I398"/>
      <c r="J398"/>
      <c r="K398"/>
    </row>
    <row r="399" spans="2:11" x14ac:dyDescent="0.3">
      <c r="B399"/>
      <c r="C399"/>
      <c r="D399"/>
      <c r="E399"/>
      <c r="F399"/>
      <c r="G399"/>
      <c r="H399"/>
      <c r="I399"/>
      <c r="J399"/>
      <c r="K399"/>
    </row>
    <row r="400" spans="2:11" x14ac:dyDescent="0.3">
      <c r="B400"/>
      <c r="C400"/>
      <c r="D400"/>
      <c r="E400"/>
      <c r="F400"/>
      <c r="G400"/>
      <c r="H400"/>
      <c r="I400"/>
      <c r="J400"/>
      <c r="K400"/>
    </row>
    <row r="401" spans="2:11" x14ac:dyDescent="0.3">
      <c r="B401"/>
      <c r="C401"/>
      <c r="D401"/>
      <c r="E401"/>
      <c r="F401"/>
      <c r="G401"/>
      <c r="H401"/>
      <c r="I401"/>
      <c r="J401"/>
      <c r="K401"/>
    </row>
    <row r="402" spans="2:11" x14ac:dyDescent="0.3">
      <c r="B402"/>
      <c r="C402"/>
      <c r="D402"/>
      <c r="E402"/>
      <c r="F402"/>
      <c r="G402"/>
      <c r="H402"/>
      <c r="I402"/>
      <c r="J402"/>
      <c r="K402"/>
    </row>
    <row r="403" spans="2:11" x14ac:dyDescent="0.3">
      <c r="B403"/>
      <c r="C403"/>
      <c r="D403"/>
      <c r="E403"/>
      <c r="F403"/>
      <c r="G403"/>
      <c r="H403"/>
      <c r="I403"/>
      <c r="J403"/>
      <c r="K403"/>
    </row>
    <row r="404" spans="2:11" x14ac:dyDescent="0.3">
      <c r="B404"/>
      <c r="C404"/>
      <c r="D404"/>
      <c r="E404"/>
      <c r="F404"/>
      <c r="G404"/>
      <c r="H404"/>
      <c r="I404"/>
      <c r="J404"/>
      <c r="K404"/>
    </row>
    <row r="405" spans="2:11" x14ac:dyDescent="0.3">
      <c r="B405"/>
      <c r="C405"/>
      <c r="D405"/>
      <c r="E405"/>
      <c r="F405"/>
      <c r="G405"/>
      <c r="H405"/>
      <c r="I405"/>
      <c r="J405"/>
      <c r="K405"/>
    </row>
    <row r="406" spans="2:11" x14ac:dyDescent="0.3">
      <c r="B406"/>
      <c r="C406"/>
      <c r="D406"/>
      <c r="E406"/>
      <c r="F406"/>
      <c r="G406"/>
      <c r="H406"/>
      <c r="I406"/>
      <c r="J406"/>
      <c r="K406"/>
    </row>
    <row r="407" spans="2:11" x14ac:dyDescent="0.3">
      <c r="B407"/>
      <c r="C407"/>
      <c r="D407"/>
      <c r="E407"/>
      <c r="F407"/>
      <c r="G407"/>
      <c r="H407"/>
      <c r="I407"/>
      <c r="J407"/>
      <c r="K407"/>
    </row>
    <row r="408" spans="2:11" x14ac:dyDescent="0.3">
      <c r="B408"/>
      <c r="C408"/>
      <c r="D408"/>
      <c r="E408"/>
      <c r="F408"/>
      <c r="G408"/>
      <c r="H408"/>
      <c r="I408"/>
      <c r="J408"/>
      <c r="K408"/>
    </row>
    <row r="409" spans="2:11" x14ac:dyDescent="0.3">
      <c r="B409"/>
      <c r="C409"/>
      <c r="D409"/>
      <c r="E409"/>
      <c r="F409"/>
      <c r="G409"/>
      <c r="H409"/>
      <c r="I409"/>
      <c r="J409"/>
      <c r="K409"/>
    </row>
    <row r="410" spans="2:11" x14ac:dyDescent="0.3">
      <c r="B410"/>
      <c r="C410"/>
      <c r="D410"/>
      <c r="E410"/>
      <c r="F410"/>
      <c r="G410"/>
      <c r="H410"/>
      <c r="I410"/>
      <c r="J410"/>
      <c r="K410"/>
    </row>
    <row r="411" spans="2:11" x14ac:dyDescent="0.3">
      <c r="B411"/>
      <c r="C411"/>
      <c r="D411"/>
      <c r="E411"/>
      <c r="F411"/>
      <c r="G411"/>
      <c r="H411"/>
      <c r="I411"/>
      <c r="J411"/>
      <c r="K411"/>
    </row>
    <row r="412" spans="2:11" x14ac:dyDescent="0.3">
      <c r="B412"/>
      <c r="C412"/>
      <c r="D412"/>
      <c r="E412"/>
      <c r="F412"/>
      <c r="G412"/>
      <c r="H412"/>
      <c r="I412"/>
      <c r="J412"/>
      <c r="K412"/>
    </row>
    <row r="413" spans="2:11" x14ac:dyDescent="0.3">
      <c r="B413"/>
      <c r="C413"/>
      <c r="D413"/>
      <c r="E413"/>
      <c r="F413"/>
      <c r="G413"/>
      <c r="H413"/>
      <c r="I413"/>
      <c r="J413"/>
      <c r="K413"/>
    </row>
    <row r="414" spans="2:11" x14ac:dyDescent="0.3">
      <c r="B414"/>
      <c r="C414"/>
      <c r="D414"/>
      <c r="E414"/>
      <c r="F414"/>
      <c r="G414"/>
      <c r="H414"/>
      <c r="I414"/>
      <c r="J414"/>
      <c r="K414"/>
    </row>
    <row r="415" spans="2:11" x14ac:dyDescent="0.3">
      <c r="B415"/>
      <c r="C415"/>
      <c r="D415"/>
      <c r="E415"/>
      <c r="F415"/>
      <c r="G415"/>
      <c r="H415"/>
      <c r="I415"/>
      <c r="J415"/>
      <c r="K415"/>
    </row>
    <row r="416" spans="2:11" x14ac:dyDescent="0.3">
      <c r="B416"/>
      <c r="C416"/>
      <c r="D416"/>
      <c r="E416"/>
      <c r="F416"/>
      <c r="G416"/>
      <c r="H416"/>
      <c r="I416"/>
      <c r="J416"/>
      <c r="K416"/>
    </row>
    <row r="417" spans="2:11" x14ac:dyDescent="0.3">
      <c r="B417"/>
      <c r="C417"/>
      <c r="D417"/>
      <c r="E417"/>
      <c r="F417"/>
      <c r="G417"/>
      <c r="H417"/>
      <c r="I417"/>
      <c r="J417"/>
      <c r="K417"/>
    </row>
    <row r="418" spans="2:11" x14ac:dyDescent="0.3">
      <c r="B418"/>
      <c r="C418"/>
      <c r="D418"/>
      <c r="E418"/>
      <c r="F418"/>
      <c r="G418"/>
      <c r="H418"/>
      <c r="I418"/>
      <c r="J418"/>
      <c r="K418"/>
    </row>
    <row r="419" spans="2:11" x14ac:dyDescent="0.3">
      <c r="B419"/>
      <c r="C419"/>
      <c r="D419"/>
      <c r="E419"/>
      <c r="F419"/>
      <c r="G419"/>
      <c r="H419"/>
      <c r="I419"/>
      <c r="J419"/>
      <c r="K419"/>
    </row>
    <row r="420" spans="2:11" x14ac:dyDescent="0.3">
      <c r="B420"/>
      <c r="C420"/>
      <c r="D420"/>
      <c r="E420"/>
      <c r="F420"/>
      <c r="G420"/>
      <c r="H420"/>
      <c r="I420"/>
      <c r="J420"/>
      <c r="K420"/>
    </row>
    <row r="421" spans="2:11" x14ac:dyDescent="0.3">
      <c r="B421"/>
      <c r="C421"/>
      <c r="D421"/>
      <c r="E421"/>
      <c r="F421"/>
      <c r="G421"/>
      <c r="H421"/>
      <c r="I421"/>
      <c r="J421"/>
      <c r="K421"/>
    </row>
    <row r="422" spans="2:11" x14ac:dyDescent="0.3">
      <c r="B422"/>
      <c r="C422"/>
      <c r="D422"/>
      <c r="E422"/>
      <c r="F422"/>
      <c r="G422"/>
      <c r="H422"/>
      <c r="I422"/>
      <c r="J422"/>
      <c r="K422"/>
    </row>
    <row r="423" spans="2:11" x14ac:dyDescent="0.3">
      <c r="B423"/>
      <c r="C423"/>
      <c r="D423"/>
      <c r="E423"/>
      <c r="F423"/>
      <c r="G423"/>
      <c r="H423"/>
      <c r="I423"/>
      <c r="J423"/>
      <c r="K423"/>
    </row>
    <row r="424" spans="2:11" x14ac:dyDescent="0.3">
      <c r="B424"/>
      <c r="C424"/>
      <c r="D424"/>
      <c r="E424"/>
      <c r="F424"/>
      <c r="G424"/>
      <c r="H424"/>
      <c r="I424"/>
      <c r="J424"/>
      <c r="K424"/>
    </row>
    <row r="425" spans="2:11" x14ac:dyDescent="0.3">
      <c r="B425"/>
      <c r="C425"/>
      <c r="D425"/>
      <c r="E425"/>
      <c r="F425"/>
      <c r="G425"/>
      <c r="H425"/>
      <c r="I425"/>
      <c r="J425"/>
      <c r="K425"/>
    </row>
    <row r="426" spans="2:11" x14ac:dyDescent="0.3">
      <c r="B426"/>
      <c r="C426"/>
      <c r="D426"/>
      <c r="E426"/>
      <c r="F426"/>
      <c r="G426"/>
      <c r="H426"/>
      <c r="I426"/>
      <c r="J426"/>
      <c r="K426"/>
    </row>
    <row r="427" spans="2:11" x14ac:dyDescent="0.3">
      <c r="B427"/>
      <c r="C427"/>
      <c r="D427"/>
      <c r="E427"/>
      <c r="F427"/>
      <c r="G427"/>
      <c r="H427"/>
      <c r="I427"/>
      <c r="J427"/>
      <c r="K427"/>
    </row>
    <row r="428" spans="2:11" x14ac:dyDescent="0.3">
      <c r="B428"/>
      <c r="C428"/>
      <c r="D428"/>
      <c r="E428"/>
      <c r="F428"/>
      <c r="G428"/>
      <c r="H428"/>
      <c r="I428"/>
      <c r="J428"/>
      <c r="K428"/>
    </row>
    <row r="429" spans="2:11" x14ac:dyDescent="0.3">
      <c r="B429"/>
      <c r="C429"/>
      <c r="D429"/>
      <c r="E429"/>
      <c r="F429"/>
      <c r="G429"/>
      <c r="H429"/>
      <c r="I429"/>
      <c r="J429"/>
      <c r="K429"/>
    </row>
    <row r="430" spans="2:11" x14ac:dyDescent="0.3">
      <c r="B430"/>
      <c r="C430"/>
      <c r="D430"/>
      <c r="E430"/>
      <c r="F430"/>
      <c r="G430"/>
      <c r="H430"/>
      <c r="I430"/>
      <c r="J430"/>
      <c r="K430"/>
    </row>
    <row r="431" spans="2:11" x14ac:dyDescent="0.3">
      <c r="B431"/>
      <c r="C431"/>
      <c r="D431"/>
      <c r="E431"/>
      <c r="F431"/>
      <c r="G431"/>
      <c r="H431"/>
      <c r="I431"/>
      <c r="J431"/>
      <c r="K431"/>
    </row>
    <row r="432" spans="2:11" x14ac:dyDescent="0.3">
      <c r="B432"/>
      <c r="C432"/>
      <c r="D432"/>
      <c r="E432"/>
      <c r="F432"/>
      <c r="G432"/>
      <c r="H432"/>
      <c r="I432"/>
      <c r="J432"/>
      <c r="K432"/>
    </row>
    <row r="433" spans="2:11" x14ac:dyDescent="0.3">
      <c r="B433"/>
      <c r="C433"/>
      <c r="D433"/>
      <c r="E433"/>
      <c r="F433"/>
      <c r="G433"/>
      <c r="H433"/>
      <c r="I433"/>
      <c r="J433"/>
      <c r="K433"/>
    </row>
    <row r="434" spans="2:11" x14ac:dyDescent="0.3">
      <c r="B434"/>
      <c r="C434"/>
      <c r="D434"/>
      <c r="E434"/>
      <c r="F434"/>
      <c r="G434"/>
      <c r="H434"/>
      <c r="I434"/>
      <c r="J434"/>
      <c r="K434"/>
    </row>
    <row r="435" spans="2:11" x14ac:dyDescent="0.3">
      <c r="B435"/>
      <c r="C435"/>
      <c r="D435"/>
      <c r="E435"/>
      <c r="F435"/>
      <c r="G435"/>
      <c r="H435"/>
      <c r="I435"/>
      <c r="J435"/>
      <c r="K435"/>
    </row>
    <row r="436" spans="2:11" x14ac:dyDescent="0.3">
      <c r="B436"/>
      <c r="C436"/>
      <c r="D436"/>
      <c r="E436"/>
      <c r="F436"/>
      <c r="G436"/>
      <c r="H436"/>
      <c r="I436"/>
      <c r="J436"/>
      <c r="K436"/>
    </row>
    <row r="437" spans="2:11" x14ac:dyDescent="0.3">
      <c r="B437"/>
      <c r="C437"/>
      <c r="D437"/>
      <c r="E437"/>
      <c r="F437"/>
      <c r="G437"/>
      <c r="H437"/>
      <c r="I437"/>
      <c r="J437"/>
      <c r="K437"/>
    </row>
    <row r="438" spans="2:11" x14ac:dyDescent="0.3">
      <c r="B438"/>
      <c r="C438"/>
      <c r="D438"/>
      <c r="E438"/>
      <c r="F438"/>
      <c r="G438"/>
      <c r="H438"/>
      <c r="I438"/>
      <c r="J438"/>
      <c r="K438"/>
    </row>
    <row r="439" spans="2:11" x14ac:dyDescent="0.3">
      <c r="B439"/>
      <c r="C439"/>
      <c r="D439"/>
      <c r="E439"/>
      <c r="F439"/>
      <c r="G439"/>
      <c r="H439"/>
      <c r="I439"/>
      <c r="J439"/>
      <c r="K439"/>
    </row>
    <row r="440" spans="2:11" x14ac:dyDescent="0.3">
      <c r="B440"/>
      <c r="C440"/>
      <c r="D440"/>
      <c r="E440"/>
      <c r="F440"/>
      <c r="G440"/>
      <c r="H440"/>
      <c r="I440"/>
      <c r="J440"/>
      <c r="K440"/>
    </row>
    <row r="441" spans="2:11" x14ac:dyDescent="0.3">
      <c r="B441"/>
      <c r="C441"/>
      <c r="D441"/>
      <c r="E441"/>
      <c r="F441"/>
      <c r="G441"/>
      <c r="H441"/>
      <c r="I441"/>
      <c r="J441"/>
      <c r="K441"/>
    </row>
    <row r="442" spans="2:11" x14ac:dyDescent="0.3">
      <c r="B442"/>
      <c r="C442"/>
      <c r="D442"/>
      <c r="E442"/>
      <c r="F442"/>
      <c r="G442"/>
      <c r="H442"/>
      <c r="I442"/>
      <c r="J442"/>
      <c r="K442"/>
    </row>
    <row r="443" spans="2:11" x14ac:dyDescent="0.3">
      <c r="B443"/>
      <c r="C443"/>
      <c r="D443"/>
      <c r="E443"/>
      <c r="F443"/>
      <c r="G443"/>
      <c r="H443"/>
      <c r="I443"/>
      <c r="J443"/>
      <c r="K443"/>
    </row>
    <row r="444" spans="2:11" x14ac:dyDescent="0.3">
      <c r="B444"/>
      <c r="C444"/>
      <c r="D444"/>
      <c r="E444"/>
      <c r="F444"/>
      <c r="G444"/>
      <c r="H444"/>
      <c r="I444"/>
      <c r="J444"/>
      <c r="K444"/>
    </row>
    <row r="445" spans="2:11" x14ac:dyDescent="0.3">
      <c r="B445"/>
      <c r="C445"/>
      <c r="D445"/>
      <c r="E445"/>
      <c r="F445"/>
      <c r="G445"/>
      <c r="H445"/>
      <c r="I445"/>
      <c r="J445"/>
      <c r="K445"/>
    </row>
    <row r="446" spans="2:11" x14ac:dyDescent="0.3">
      <c r="B446"/>
      <c r="C446"/>
      <c r="D446"/>
      <c r="E446"/>
      <c r="F446"/>
      <c r="G446"/>
      <c r="H446"/>
      <c r="I446"/>
      <c r="J446"/>
      <c r="K446"/>
    </row>
    <row r="447" spans="2:11" x14ac:dyDescent="0.3">
      <c r="B447"/>
      <c r="C447"/>
      <c r="D447"/>
      <c r="E447"/>
      <c r="F447"/>
      <c r="G447"/>
      <c r="H447"/>
      <c r="I447"/>
      <c r="J447"/>
      <c r="K447"/>
    </row>
    <row r="448" spans="2:11" x14ac:dyDescent="0.3">
      <c r="B448"/>
      <c r="C448"/>
      <c r="D448"/>
      <c r="E448"/>
      <c r="F448"/>
      <c r="G448"/>
      <c r="H448"/>
      <c r="I448"/>
      <c r="J448"/>
      <c r="K448"/>
    </row>
    <row r="449" spans="2:11" x14ac:dyDescent="0.3">
      <c r="B449"/>
      <c r="C449"/>
      <c r="D449"/>
      <c r="E449"/>
      <c r="F449"/>
      <c r="G449"/>
      <c r="H449"/>
      <c r="I449"/>
      <c r="J449"/>
      <c r="K449"/>
    </row>
    <row r="450" spans="2:11" x14ac:dyDescent="0.3">
      <c r="B450"/>
      <c r="C450"/>
      <c r="D450"/>
      <c r="E450"/>
      <c r="F450"/>
      <c r="G450"/>
      <c r="H450"/>
      <c r="I450"/>
      <c r="J450"/>
      <c r="K450"/>
    </row>
    <row r="451" spans="2:11" x14ac:dyDescent="0.3">
      <c r="B451"/>
      <c r="C451"/>
      <c r="D451"/>
      <c r="E451"/>
      <c r="F451"/>
      <c r="G451"/>
      <c r="H451"/>
      <c r="I451"/>
      <c r="J451"/>
      <c r="K451"/>
    </row>
    <row r="452" spans="2:11" x14ac:dyDescent="0.3">
      <c r="B452"/>
      <c r="C452"/>
      <c r="D452"/>
      <c r="E452"/>
      <c r="F452"/>
      <c r="G452"/>
      <c r="H452"/>
      <c r="I452"/>
      <c r="J452"/>
      <c r="K452"/>
    </row>
    <row r="453" spans="2:11" x14ac:dyDescent="0.3">
      <c r="B453"/>
      <c r="C453"/>
      <c r="D453"/>
      <c r="E453"/>
      <c r="F453"/>
      <c r="G453"/>
      <c r="H453"/>
      <c r="I453"/>
      <c r="J453"/>
      <c r="K453"/>
    </row>
    <row r="454" spans="2:11" x14ac:dyDescent="0.3">
      <c r="B454"/>
      <c r="C454"/>
      <c r="D454"/>
      <c r="E454"/>
      <c r="F454"/>
      <c r="G454"/>
      <c r="H454"/>
      <c r="I454"/>
      <c r="J454"/>
      <c r="K454"/>
    </row>
    <row r="455" spans="2:11" x14ac:dyDescent="0.3">
      <c r="B455"/>
      <c r="C455"/>
      <c r="D455"/>
      <c r="E455"/>
      <c r="F455"/>
      <c r="G455"/>
      <c r="H455"/>
      <c r="I455"/>
      <c r="J455"/>
      <c r="K455"/>
    </row>
    <row r="456" spans="2:11" x14ac:dyDescent="0.3">
      <c r="B456"/>
      <c r="C456"/>
      <c r="D456"/>
      <c r="E456"/>
      <c r="F456"/>
      <c r="G456"/>
      <c r="H456"/>
      <c r="I456"/>
      <c r="J456"/>
      <c r="K456"/>
    </row>
    <row r="457" spans="2:11" x14ac:dyDescent="0.3">
      <c r="B457"/>
      <c r="C457"/>
      <c r="D457"/>
      <c r="E457"/>
      <c r="F457"/>
      <c r="G457"/>
      <c r="H457"/>
      <c r="I457"/>
      <c r="J457"/>
      <c r="K457"/>
    </row>
    <row r="458" spans="2:11" x14ac:dyDescent="0.3">
      <c r="B458"/>
      <c r="C458"/>
      <c r="D458"/>
      <c r="E458"/>
      <c r="F458"/>
      <c r="G458"/>
      <c r="H458"/>
      <c r="I458"/>
      <c r="J458"/>
      <c r="K458"/>
    </row>
    <row r="459" spans="2:11" x14ac:dyDescent="0.3">
      <c r="B459"/>
      <c r="C459"/>
      <c r="D459"/>
      <c r="E459"/>
      <c r="F459"/>
      <c r="G459"/>
      <c r="H459"/>
      <c r="I459"/>
      <c r="J459"/>
      <c r="K459"/>
    </row>
    <row r="460" spans="2:11" x14ac:dyDescent="0.3">
      <c r="B460"/>
      <c r="C460"/>
      <c r="D460"/>
      <c r="E460"/>
      <c r="F460"/>
      <c r="G460"/>
      <c r="H460"/>
      <c r="I460"/>
      <c r="J460"/>
      <c r="K460"/>
    </row>
    <row r="461" spans="2:11" x14ac:dyDescent="0.3">
      <c r="B461"/>
      <c r="C461"/>
      <c r="D461"/>
      <c r="E461"/>
      <c r="F461"/>
      <c r="G461"/>
      <c r="H461"/>
      <c r="I461"/>
      <c r="J461"/>
      <c r="K461"/>
    </row>
    <row r="462" spans="2:11" x14ac:dyDescent="0.3">
      <c r="B462"/>
      <c r="C462"/>
      <c r="D462"/>
      <c r="E462"/>
      <c r="F462"/>
      <c r="G462"/>
      <c r="H462"/>
      <c r="I462"/>
      <c r="J462"/>
      <c r="K462"/>
    </row>
    <row r="463" spans="2:11" x14ac:dyDescent="0.3">
      <c r="B463"/>
      <c r="C463"/>
      <c r="D463"/>
      <c r="E463"/>
      <c r="F463"/>
      <c r="G463"/>
      <c r="H463"/>
      <c r="I463"/>
      <c r="J463"/>
      <c r="K463"/>
    </row>
    <row r="464" spans="2:11" x14ac:dyDescent="0.3">
      <c r="B464"/>
      <c r="C464"/>
      <c r="D464"/>
      <c r="E464"/>
      <c r="F464"/>
      <c r="G464"/>
      <c r="H464"/>
      <c r="I464"/>
      <c r="J464"/>
      <c r="K464"/>
    </row>
    <row r="465" spans="2:11" x14ac:dyDescent="0.3">
      <c r="B465"/>
      <c r="C465"/>
      <c r="D465"/>
      <c r="E465"/>
      <c r="F465"/>
      <c r="G465"/>
      <c r="H465"/>
      <c r="I465"/>
      <c r="J465"/>
      <c r="K465"/>
    </row>
    <row r="466" spans="2:11" x14ac:dyDescent="0.3">
      <c r="B466"/>
      <c r="C466"/>
      <c r="D466"/>
      <c r="E466"/>
      <c r="F466"/>
      <c r="G466"/>
      <c r="H466"/>
      <c r="I466"/>
      <c r="J466"/>
      <c r="K466"/>
    </row>
    <row r="467" spans="2:11" x14ac:dyDescent="0.3">
      <c r="B467"/>
      <c r="C467"/>
      <c r="D467"/>
      <c r="E467"/>
      <c r="F467"/>
      <c r="G467"/>
      <c r="H467"/>
      <c r="I467"/>
      <c r="J467"/>
      <c r="K467"/>
    </row>
    <row r="468" spans="2:11" x14ac:dyDescent="0.3">
      <c r="B468"/>
      <c r="C468"/>
      <c r="D468"/>
      <c r="E468"/>
      <c r="F468"/>
      <c r="G468"/>
      <c r="H468"/>
      <c r="I468"/>
      <c r="J468"/>
      <c r="K468"/>
    </row>
    <row r="469" spans="2:11" x14ac:dyDescent="0.3">
      <c r="B469"/>
      <c r="C469"/>
      <c r="D469"/>
      <c r="E469"/>
      <c r="F469"/>
      <c r="G469"/>
      <c r="H469"/>
      <c r="I469"/>
      <c r="J469"/>
      <c r="K469"/>
    </row>
    <row r="470" spans="2:11" x14ac:dyDescent="0.3">
      <c r="B470"/>
      <c r="C470"/>
      <c r="D470"/>
      <c r="E470"/>
      <c r="F470"/>
      <c r="G470"/>
      <c r="H470"/>
      <c r="I470"/>
      <c r="J470"/>
      <c r="K470"/>
    </row>
    <row r="471" spans="2:11" x14ac:dyDescent="0.3">
      <c r="B471"/>
      <c r="C471"/>
      <c r="D471"/>
      <c r="E471"/>
      <c r="F471"/>
      <c r="G471"/>
      <c r="H471"/>
      <c r="I471"/>
      <c r="J471"/>
      <c r="K471"/>
    </row>
    <row r="472" spans="2:11" x14ac:dyDescent="0.3">
      <c r="B472"/>
      <c r="C472"/>
      <c r="D472"/>
      <c r="E472"/>
      <c r="F472"/>
      <c r="G472"/>
      <c r="H472"/>
      <c r="I472"/>
      <c r="J472"/>
      <c r="K472"/>
    </row>
    <row r="473" spans="2:11" x14ac:dyDescent="0.3">
      <c r="B473"/>
      <c r="C473"/>
      <c r="D473"/>
      <c r="E473"/>
      <c r="F473"/>
      <c r="G473"/>
      <c r="H473"/>
      <c r="I473"/>
      <c r="J473"/>
      <c r="K473"/>
    </row>
    <row r="474" spans="2:11" x14ac:dyDescent="0.3">
      <c r="B474"/>
      <c r="C474"/>
      <c r="D474"/>
      <c r="E474"/>
      <c r="F474"/>
      <c r="G474"/>
      <c r="H474"/>
      <c r="I474"/>
      <c r="J474"/>
      <c r="K474"/>
    </row>
    <row r="475" spans="2:11" x14ac:dyDescent="0.3">
      <c r="B475"/>
      <c r="C475"/>
      <c r="D475"/>
      <c r="E475"/>
      <c r="F475"/>
      <c r="G475"/>
      <c r="H475"/>
      <c r="I475"/>
      <c r="J475"/>
      <c r="K475"/>
    </row>
    <row r="476" spans="2:11" x14ac:dyDescent="0.3">
      <c r="B476"/>
      <c r="C476"/>
      <c r="D476"/>
      <c r="E476"/>
      <c r="F476"/>
      <c r="G476"/>
      <c r="H476"/>
      <c r="I476"/>
      <c r="J476"/>
      <c r="K476"/>
    </row>
    <row r="477" spans="2:11" x14ac:dyDescent="0.3">
      <c r="B477"/>
      <c r="C477"/>
      <c r="D477"/>
      <c r="E477"/>
      <c r="F477"/>
      <c r="G477"/>
      <c r="H477"/>
      <c r="I477"/>
      <c r="J477"/>
      <c r="K477"/>
    </row>
    <row r="478" spans="2:11" x14ac:dyDescent="0.3">
      <c r="B478"/>
      <c r="C478"/>
      <c r="D478"/>
      <c r="E478"/>
      <c r="F478"/>
      <c r="G478"/>
      <c r="H478"/>
      <c r="I478"/>
      <c r="J478"/>
      <c r="K478"/>
    </row>
    <row r="479" spans="2:11" x14ac:dyDescent="0.3">
      <c r="B479"/>
      <c r="C479"/>
      <c r="D479"/>
      <c r="E479"/>
      <c r="F479"/>
      <c r="G479"/>
      <c r="H479"/>
      <c r="I479"/>
      <c r="J479"/>
      <c r="K479"/>
    </row>
    <row r="480" spans="2:11" x14ac:dyDescent="0.3">
      <c r="B480"/>
      <c r="C480"/>
      <c r="D480"/>
      <c r="E480"/>
      <c r="F480"/>
      <c r="G480"/>
      <c r="H480"/>
      <c r="I480"/>
      <c r="J480"/>
      <c r="K480"/>
    </row>
    <row r="481" spans="2:11" x14ac:dyDescent="0.3">
      <c r="B481"/>
      <c r="C481"/>
      <c r="D481"/>
      <c r="E481"/>
      <c r="F481"/>
      <c r="G481"/>
      <c r="H481"/>
      <c r="I481"/>
      <c r="J481"/>
      <c r="K481"/>
    </row>
    <row r="482" spans="2:11" x14ac:dyDescent="0.3">
      <c r="B482"/>
      <c r="C482"/>
      <c r="D482"/>
      <c r="E482"/>
      <c r="F482"/>
      <c r="G482"/>
      <c r="H482"/>
      <c r="I482"/>
      <c r="J482"/>
      <c r="K482"/>
    </row>
    <row r="483" spans="2:11" x14ac:dyDescent="0.3">
      <c r="B483"/>
      <c r="C483"/>
      <c r="D483"/>
      <c r="E483"/>
      <c r="F483"/>
      <c r="G483"/>
      <c r="H483"/>
      <c r="I483"/>
      <c r="J483"/>
      <c r="K483"/>
    </row>
    <row r="484" spans="2:11" x14ac:dyDescent="0.3">
      <c r="B484"/>
      <c r="C484"/>
      <c r="D484"/>
      <c r="E484"/>
      <c r="F484"/>
      <c r="G484"/>
      <c r="H484"/>
      <c r="I484"/>
      <c r="J484"/>
      <c r="K484"/>
    </row>
    <row r="485" spans="2:11" x14ac:dyDescent="0.3">
      <c r="B485"/>
      <c r="C485"/>
      <c r="D485"/>
      <c r="E485"/>
      <c r="F485"/>
      <c r="G485"/>
      <c r="H485"/>
      <c r="I485"/>
      <c r="J485"/>
      <c r="K485"/>
    </row>
    <row r="486" spans="2:11" x14ac:dyDescent="0.3">
      <c r="B486"/>
      <c r="C486"/>
      <c r="D486"/>
      <c r="E486"/>
      <c r="F486"/>
      <c r="G486"/>
      <c r="H486"/>
      <c r="I486"/>
      <c r="J486"/>
      <c r="K486"/>
    </row>
    <row r="487" spans="2:11" x14ac:dyDescent="0.3">
      <c r="B487"/>
      <c r="C487"/>
      <c r="D487"/>
      <c r="E487"/>
      <c r="F487"/>
      <c r="G487"/>
      <c r="H487"/>
      <c r="I487"/>
      <c r="J487"/>
      <c r="K487"/>
    </row>
    <row r="488" spans="2:11" x14ac:dyDescent="0.3">
      <c r="B488"/>
      <c r="C488"/>
      <c r="D488"/>
      <c r="E488"/>
      <c r="F488"/>
      <c r="G488"/>
      <c r="H488"/>
      <c r="I488"/>
      <c r="J488"/>
      <c r="K488"/>
    </row>
    <row r="489" spans="2:11" x14ac:dyDescent="0.3">
      <c r="B489"/>
      <c r="C489"/>
      <c r="D489"/>
      <c r="E489"/>
      <c r="F489"/>
      <c r="G489"/>
      <c r="H489"/>
      <c r="I489"/>
      <c r="J489"/>
      <c r="K489"/>
    </row>
    <row r="490" spans="2:11" x14ac:dyDescent="0.3">
      <c r="B490"/>
      <c r="C490"/>
      <c r="D490"/>
      <c r="E490"/>
      <c r="F490"/>
      <c r="G490"/>
      <c r="H490"/>
      <c r="I490"/>
      <c r="J490"/>
      <c r="K490"/>
    </row>
    <row r="491" spans="2:11" x14ac:dyDescent="0.3">
      <c r="B491"/>
      <c r="C491"/>
      <c r="D491"/>
      <c r="E491"/>
      <c r="F491"/>
      <c r="G491"/>
      <c r="H491"/>
      <c r="I491"/>
      <c r="J491"/>
      <c r="K491"/>
    </row>
    <row r="492" spans="2:11" x14ac:dyDescent="0.3">
      <c r="B492"/>
      <c r="C492"/>
      <c r="D492"/>
      <c r="E492"/>
      <c r="F492"/>
      <c r="G492"/>
      <c r="H492"/>
      <c r="I492"/>
      <c r="J492"/>
      <c r="K492"/>
    </row>
    <row r="493" spans="2:11" x14ac:dyDescent="0.3">
      <c r="B493"/>
      <c r="C493"/>
      <c r="D493"/>
      <c r="E493"/>
      <c r="F493"/>
      <c r="G493"/>
      <c r="H493"/>
      <c r="I493"/>
      <c r="J493"/>
      <c r="K493"/>
    </row>
    <row r="494" spans="2:11" x14ac:dyDescent="0.3">
      <c r="B494"/>
      <c r="C494"/>
      <c r="D494"/>
      <c r="E494"/>
      <c r="F494"/>
      <c r="G494"/>
      <c r="H494"/>
      <c r="I494"/>
      <c r="J494"/>
      <c r="K494"/>
    </row>
    <row r="495" spans="2:11" x14ac:dyDescent="0.3">
      <c r="B495"/>
      <c r="C495"/>
      <c r="D495"/>
      <c r="E495"/>
      <c r="F495"/>
      <c r="G495"/>
      <c r="H495"/>
      <c r="I495"/>
      <c r="J495"/>
      <c r="K495"/>
    </row>
    <row r="496" spans="2:11" x14ac:dyDescent="0.3">
      <c r="B496"/>
      <c r="C496"/>
      <c r="D496"/>
      <c r="E496"/>
      <c r="F496"/>
      <c r="G496"/>
      <c r="H496"/>
      <c r="I496"/>
      <c r="J496"/>
      <c r="K496"/>
    </row>
    <row r="497" spans="2:11" x14ac:dyDescent="0.3">
      <c r="B497"/>
      <c r="C497"/>
      <c r="D497"/>
      <c r="E497"/>
      <c r="F497"/>
      <c r="G497"/>
      <c r="H497"/>
      <c r="I497"/>
      <c r="J497"/>
      <c r="K497"/>
    </row>
    <row r="498" spans="2:11" x14ac:dyDescent="0.3">
      <c r="B498"/>
      <c r="C498"/>
      <c r="D498"/>
      <c r="E498"/>
      <c r="F498"/>
      <c r="G498"/>
      <c r="H498"/>
      <c r="I498"/>
      <c r="J498"/>
      <c r="K498"/>
    </row>
    <row r="499" spans="2:11" x14ac:dyDescent="0.3">
      <c r="B499"/>
      <c r="C499"/>
      <c r="D499"/>
      <c r="E499"/>
      <c r="F499"/>
      <c r="G499"/>
      <c r="H499"/>
      <c r="I499"/>
      <c r="J499"/>
      <c r="K499"/>
    </row>
    <row r="500" spans="2:11" x14ac:dyDescent="0.3">
      <c r="B500"/>
      <c r="C500"/>
      <c r="D500"/>
      <c r="E500"/>
      <c r="F500"/>
      <c r="G500"/>
      <c r="H500"/>
      <c r="I500"/>
      <c r="J500"/>
      <c r="K500"/>
    </row>
    <row r="501" spans="2:11" x14ac:dyDescent="0.3">
      <c r="B501"/>
      <c r="C501"/>
      <c r="D501"/>
      <c r="E501"/>
      <c r="F501"/>
      <c r="G501"/>
      <c r="H501"/>
      <c r="I501"/>
      <c r="J501"/>
      <c r="K501"/>
    </row>
    <row r="502" spans="2:11" x14ac:dyDescent="0.3">
      <c r="B502"/>
      <c r="C502"/>
      <c r="D502"/>
      <c r="E502"/>
      <c r="F502"/>
      <c r="G502"/>
      <c r="H502"/>
      <c r="I502"/>
      <c r="J502"/>
      <c r="K502"/>
    </row>
    <row r="503" spans="2:11" x14ac:dyDescent="0.3">
      <c r="B503"/>
      <c r="C503"/>
      <c r="D503"/>
      <c r="E503"/>
      <c r="F503"/>
      <c r="G503"/>
      <c r="H503"/>
      <c r="I503"/>
      <c r="J503"/>
      <c r="K503"/>
    </row>
    <row r="504" spans="2:11" x14ac:dyDescent="0.3">
      <c r="B504"/>
      <c r="C504"/>
      <c r="D504"/>
      <c r="E504"/>
      <c r="F504"/>
      <c r="G504"/>
      <c r="H504"/>
      <c r="I504"/>
      <c r="J504"/>
      <c r="K504"/>
    </row>
    <row r="505" spans="2:11" x14ac:dyDescent="0.3">
      <c r="B505"/>
      <c r="C505"/>
      <c r="D505"/>
      <c r="E505"/>
      <c r="F505"/>
      <c r="G505"/>
      <c r="H505"/>
      <c r="I505"/>
      <c r="J505"/>
      <c r="K505"/>
    </row>
    <row r="506" spans="2:11" x14ac:dyDescent="0.3">
      <c r="B506"/>
      <c r="C506"/>
      <c r="D506"/>
      <c r="E506"/>
      <c r="F506"/>
      <c r="G506"/>
      <c r="H506"/>
      <c r="I506"/>
      <c r="J506"/>
      <c r="K506"/>
    </row>
    <row r="507" spans="2:11" x14ac:dyDescent="0.3">
      <c r="B507"/>
      <c r="C507"/>
      <c r="D507"/>
      <c r="E507"/>
      <c r="F507"/>
      <c r="G507"/>
      <c r="H507"/>
      <c r="I507"/>
      <c r="J507"/>
      <c r="K507"/>
    </row>
    <row r="508" spans="2:11" x14ac:dyDescent="0.3">
      <c r="B508"/>
      <c r="C508"/>
      <c r="D508"/>
      <c r="E508"/>
      <c r="F508"/>
      <c r="G508"/>
      <c r="H508"/>
      <c r="I508"/>
      <c r="J508"/>
      <c r="K508"/>
    </row>
    <row r="509" spans="2:11" x14ac:dyDescent="0.3">
      <c r="B509"/>
      <c r="C509"/>
      <c r="D509"/>
      <c r="E509"/>
      <c r="F509"/>
      <c r="G509"/>
      <c r="H509"/>
      <c r="I509"/>
      <c r="J509"/>
      <c r="K509"/>
    </row>
    <row r="510" spans="2:11" x14ac:dyDescent="0.3">
      <c r="B510"/>
      <c r="C510"/>
      <c r="D510"/>
      <c r="E510"/>
      <c r="F510"/>
      <c r="G510"/>
      <c r="H510"/>
      <c r="I510"/>
      <c r="J510"/>
      <c r="K510"/>
    </row>
    <row r="511" spans="2:11" x14ac:dyDescent="0.3">
      <c r="B511"/>
      <c r="C511"/>
      <c r="D511"/>
      <c r="E511"/>
      <c r="F511"/>
      <c r="G511"/>
      <c r="H511"/>
      <c r="I511"/>
      <c r="J511"/>
      <c r="K511"/>
    </row>
    <row r="512" spans="2:11" x14ac:dyDescent="0.3">
      <c r="B512"/>
      <c r="C512"/>
      <c r="D512"/>
      <c r="E512"/>
      <c r="F512"/>
      <c r="G512"/>
      <c r="H512"/>
      <c r="I512"/>
      <c r="J512"/>
      <c r="K512"/>
    </row>
    <row r="513" spans="2:11" x14ac:dyDescent="0.3">
      <c r="B513"/>
      <c r="C513"/>
      <c r="D513"/>
      <c r="E513"/>
      <c r="F513"/>
      <c r="G513"/>
      <c r="H513"/>
      <c r="I513"/>
      <c r="J513"/>
      <c r="K513"/>
    </row>
    <row r="514" spans="2:11" x14ac:dyDescent="0.3">
      <c r="B514"/>
      <c r="C514"/>
      <c r="D514"/>
      <c r="E514"/>
      <c r="F514"/>
      <c r="G514"/>
      <c r="H514"/>
      <c r="I514"/>
      <c r="J514"/>
      <c r="K514"/>
    </row>
    <row r="515" spans="2:11" x14ac:dyDescent="0.3">
      <c r="B515"/>
      <c r="C515"/>
      <c r="D515"/>
      <c r="E515"/>
      <c r="F515"/>
      <c r="G515"/>
      <c r="H515"/>
      <c r="I515"/>
      <c r="J515"/>
      <c r="K515"/>
    </row>
    <row r="516" spans="2:11" x14ac:dyDescent="0.3">
      <c r="B516"/>
      <c r="C516"/>
      <c r="D516"/>
      <c r="E516"/>
      <c r="F516"/>
      <c r="G516"/>
      <c r="H516"/>
      <c r="I516"/>
      <c r="J516"/>
      <c r="K516"/>
    </row>
    <row r="517" spans="2:11" x14ac:dyDescent="0.3">
      <c r="B517"/>
      <c r="C517"/>
      <c r="D517"/>
      <c r="E517"/>
      <c r="F517"/>
      <c r="G517"/>
      <c r="H517"/>
      <c r="I517"/>
      <c r="J517"/>
      <c r="K517"/>
    </row>
    <row r="518" spans="2:11" x14ac:dyDescent="0.3">
      <c r="B518"/>
      <c r="C518"/>
      <c r="D518"/>
      <c r="E518"/>
      <c r="F518"/>
      <c r="G518"/>
      <c r="H518"/>
      <c r="I518"/>
      <c r="J518"/>
      <c r="K518"/>
    </row>
    <row r="519" spans="2:11" x14ac:dyDescent="0.3">
      <c r="B519"/>
      <c r="C519"/>
      <c r="D519"/>
      <c r="E519"/>
      <c r="F519"/>
      <c r="G519"/>
      <c r="H519"/>
      <c r="I519"/>
      <c r="J519"/>
      <c r="K519"/>
    </row>
    <row r="520" spans="2:11" x14ac:dyDescent="0.3">
      <c r="B520"/>
      <c r="C520"/>
      <c r="D520"/>
      <c r="E520"/>
      <c r="F520"/>
      <c r="G520"/>
      <c r="H520"/>
      <c r="I520"/>
      <c r="J520"/>
      <c r="K520"/>
    </row>
    <row r="521" spans="2:11" x14ac:dyDescent="0.3">
      <c r="B521"/>
      <c r="C521"/>
      <c r="D521"/>
      <c r="E521"/>
      <c r="F521"/>
      <c r="G521"/>
      <c r="H521"/>
      <c r="I521"/>
      <c r="J521"/>
      <c r="K521"/>
    </row>
    <row r="522" spans="2:11" x14ac:dyDescent="0.3">
      <c r="B522"/>
      <c r="C522"/>
      <c r="D522"/>
      <c r="E522"/>
      <c r="F522"/>
      <c r="G522"/>
      <c r="H522"/>
      <c r="I522"/>
      <c r="J522"/>
      <c r="K522"/>
    </row>
    <row r="523" spans="2:11" x14ac:dyDescent="0.3">
      <c r="B523"/>
      <c r="C523"/>
      <c r="D523"/>
      <c r="E523"/>
      <c r="F523"/>
      <c r="G523"/>
      <c r="H523"/>
      <c r="I523"/>
      <c r="J523"/>
      <c r="K523"/>
    </row>
    <row r="524" spans="2:11" x14ac:dyDescent="0.3">
      <c r="B524"/>
      <c r="C524"/>
      <c r="D524"/>
      <c r="E524"/>
      <c r="F524"/>
      <c r="G524"/>
      <c r="H524"/>
      <c r="I524"/>
      <c r="J524"/>
      <c r="K524"/>
    </row>
    <row r="525" spans="2:11" x14ac:dyDescent="0.3">
      <c r="B525"/>
      <c r="C525"/>
      <c r="D525"/>
      <c r="E525"/>
      <c r="F525"/>
      <c r="G525"/>
      <c r="H525"/>
      <c r="I525"/>
      <c r="J525"/>
      <c r="K525"/>
    </row>
    <row r="526" spans="2:11" x14ac:dyDescent="0.3">
      <c r="B526"/>
      <c r="C526"/>
      <c r="D526"/>
      <c r="E526"/>
      <c r="F526"/>
      <c r="G526"/>
      <c r="H526"/>
      <c r="I526"/>
      <c r="J526"/>
      <c r="K526"/>
    </row>
    <row r="527" spans="2:11" x14ac:dyDescent="0.3">
      <c r="B527"/>
      <c r="C527"/>
      <c r="D527"/>
      <c r="E527"/>
      <c r="F527"/>
      <c r="G527"/>
      <c r="H527"/>
      <c r="I527"/>
      <c r="J527"/>
      <c r="K527"/>
    </row>
    <row r="528" spans="2:11" x14ac:dyDescent="0.3">
      <c r="B528"/>
      <c r="C528"/>
      <c r="D528"/>
      <c r="E528"/>
      <c r="F528"/>
      <c r="G528"/>
      <c r="H528"/>
      <c r="I528"/>
      <c r="J528"/>
      <c r="K528"/>
    </row>
    <row r="529" spans="2:11" x14ac:dyDescent="0.3">
      <c r="B529"/>
      <c r="C529"/>
      <c r="D529"/>
      <c r="E529"/>
      <c r="F529"/>
      <c r="G529"/>
      <c r="H529"/>
      <c r="I529"/>
      <c r="J529"/>
      <c r="K529"/>
    </row>
    <row r="530" spans="2:11" x14ac:dyDescent="0.3">
      <c r="B530"/>
      <c r="C530"/>
      <c r="D530"/>
      <c r="E530"/>
      <c r="F530"/>
      <c r="G530"/>
      <c r="H530"/>
      <c r="I530"/>
      <c r="J530"/>
      <c r="K530"/>
    </row>
    <row r="531" spans="2:11" x14ac:dyDescent="0.3">
      <c r="B531"/>
      <c r="C531"/>
      <c r="D531"/>
      <c r="E531"/>
      <c r="F531"/>
      <c r="G531"/>
      <c r="H531"/>
      <c r="I531"/>
      <c r="J531"/>
      <c r="K531"/>
    </row>
    <row r="532" spans="2:11" x14ac:dyDescent="0.3">
      <c r="B532"/>
      <c r="C532"/>
      <c r="D532"/>
      <c r="E532"/>
      <c r="F532"/>
      <c r="G532"/>
      <c r="H532"/>
      <c r="I532"/>
      <c r="J532"/>
      <c r="K532"/>
    </row>
    <row r="533" spans="2:11" x14ac:dyDescent="0.3">
      <c r="B533"/>
      <c r="C533"/>
      <c r="D533"/>
      <c r="E533"/>
      <c r="F533"/>
      <c r="G533"/>
      <c r="H533"/>
      <c r="I533"/>
      <c r="J533"/>
      <c r="K533"/>
    </row>
    <row r="534" spans="2:11" x14ac:dyDescent="0.3">
      <c r="B534"/>
      <c r="C534"/>
      <c r="D534"/>
      <c r="E534"/>
      <c r="F534"/>
      <c r="G534"/>
      <c r="H534"/>
      <c r="I534"/>
      <c r="J534"/>
      <c r="K534"/>
    </row>
    <row r="535" spans="2:11" x14ac:dyDescent="0.3">
      <c r="B535"/>
      <c r="C535"/>
      <c r="D535"/>
      <c r="E535"/>
      <c r="F535"/>
      <c r="G535"/>
      <c r="H535"/>
      <c r="I535"/>
      <c r="J535"/>
      <c r="K535"/>
    </row>
    <row r="536" spans="2:11" x14ac:dyDescent="0.3">
      <c r="B536"/>
      <c r="C536"/>
      <c r="D536"/>
      <c r="E536"/>
      <c r="F536"/>
      <c r="G536"/>
      <c r="H536"/>
      <c r="I536"/>
      <c r="J536"/>
      <c r="K536"/>
    </row>
    <row r="537" spans="2:11" x14ac:dyDescent="0.3">
      <c r="B537"/>
      <c r="C537"/>
      <c r="D537"/>
      <c r="E537"/>
      <c r="F537"/>
      <c r="G537"/>
      <c r="H537"/>
      <c r="I537"/>
      <c r="J537"/>
      <c r="K537"/>
    </row>
    <row r="538" spans="2:11" x14ac:dyDescent="0.3">
      <c r="B538"/>
      <c r="C538"/>
      <c r="D538"/>
      <c r="E538"/>
      <c r="F538"/>
      <c r="G538"/>
      <c r="H538"/>
      <c r="I538"/>
      <c r="J538"/>
      <c r="K538"/>
    </row>
    <row r="539" spans="2:11" x14ac:dyDescent="0.3">
      <c r="B539"/>
      <c r="C539"/>
      <c r="D539"/>
      <c r="E539"/>
      <c r="F539"/>
      <c r="G539"/>
      <c r="H539"/>
      <c r="I539"/>
      <c r="J539"/>
      <c r="K539"/>
    </row>
    <row r="540" spans="2:11" x14ac:dyDescent="0.3">
      <c r="B540"/>
      <c r="C540"/>
      <c r="D540"/>
      <c r="E540"/>
      <c r="F540"/>
      <c r="G540"/>
      <c r="H540"/>
      <c r="I540"/>
      <c r="J540"/>
      <c r="K540"/>
    </row>
    <row r="541" spans="2:11" x14ac:dyDescent="0.3">
      <c r="B541"/>
      <c r="C541"/>
      <c r="D541"/>
      <c r="E541"/>
      <c r="F541"/>
      <c r="G541"/>
      <c r="H541"/>
      <c r="I541"/>
      <c r="J541"/>
      <c r="K541"/>
    </row>
    <row r="542" spans="2:11" x14ac:dyDescent="0.3">
      <c r="B542"/>
      <c r="C542"/>
      <c r="D542"/>
      <c r="E542"/>
      <c r="F542"/>
      <c r="G542"/>
      <c r="H542"/>
      <c r="I542"/>
      <c r="J542"/>
      <c r="K542"/>
    </row>
    <row r="543" spans="2:11" x14ac:dyDescent="0.3">
      <c r="B543"/>
      <c r="C543"/>
      <c r="D543"/>
      <c r="E543"/>
      <c r="F543"/>
      <c r="G543"/>
      <c r="H543"/>
      <c r="I543"/>
      <c r="J543"/>
      <c r="K543"/>
    </row>
    <row r="544" spans="2:11" x14ac:dyDescent="0.3">
      <c r="B544"/>
      <c r="C544"/>
      <c r="D544"/>
      <c r="E544"/>
      <c r="F544"/>
      <c r="G544"/>
      <c r="H544"/>
      <c r="I544"/>
      <c r="J544"/>
      <c r="K544"/>
    </row>
    <row r="545" spans="2:11" x14ac:dyDescent="0.3">
      <c r="B545"/>
      <c r="C545"/>
      <c r="D545"/>
      <c r="E545"/>
      <c r="F545"/>
      <c r="G545"/>
      <c r="H545"/>
      <c r="I545"/>
      <c r="J545"/>
      <c r="K545"/>
    </row>
    <row r="546" spans="2:11" x14ac:dyDescent="0.3">
      <c r="B546"/>
      <c r="C546"/>
      <c r="D546"/>
      <c r="E546"/>
      <c r="F546"/>
      <c r="G546"/>
      <c r="H546"/>
      <c r="I546"/>
      <c r="J546"/>
      <c r="K546"/>
    </row>
    <row r="547" spans="2:11" x14ac:dyDescent="0.3">
      <c r="B547"/>
      <c r="C547"/>
      <c r="D547"/>
      <c r="E547"/>
      <c r="F547"/>
      <c r="G547"/>
      <c r="H547"/>
      <c r="I547"/>
      <c r="J547"/>
      <c r="K547"/>
    </row>
    <row r="548" spans="2:11" x14ac:dyDescent="0.3">
      <c r="B548"/>
      <c r="C548"/>
      <c r="D548"/>
      <c r="E548"/>
      <c r="F548"/>
      <c r="G548"/>
      <c r="H548"/>
      <c r="I548"/>
      <c r="J548"/>
      <c r="K548"/>
    </row>
    <row r="549" spans="2:11" x14ac:dyDescent="0.3">
      <c r="B549"/>
      <c r="C549"/>
      <c r="D549"/>
      <c r="E549"/>
      <c r="F549"/>
      <c r="G549"/>
      <c r="H549"/>
      <c r="I549"/>
      <c r="J549"/>
      <c r="K549"/>
    </row>
    <row r="550" spans="2:11" x14ac:dyDescent="0.3">
      <c r="B550"/>
      <c r="C550"/>
      <c r="D550"/>
      <c r="E550"/>
      <c r="F550"/>
      <c r="G550"/>
      <c r="H550"/>
      <c r="I550"/>
      <c r="J550"/>
      <c r="K550"/>
    </row>
    <row r="551" spans="2:11" x14ac:dyDescent="0.3">
      <c r="B551"/>
      <c r="C551"/>
      <c r="D551"/>
      <c r="E551"/>
      <c r="F551"/>
      <c r="G551"/>
      <c r="H551"/>
      <c r="I551"/>
      <c r="J551"/>
      <c r="K551"/>
    </row>
    <row r="552" spans="2:11" x14ac:dyDescent="0.3">
      <c r="B552"/>
      <c r="C552"/>
      <c r="D552"/>
      <c r="E552"/>
      <c r="F552"/>
      <c r="G552"/>
      <c r="H552"/>
      <c r="I552"/>
      <c r="J552"/>
      <c r="K552"/>
    </row>
    <row r="553" spans="2:11" x14ac:dyDescent="0.3">
      <c r="B553"/>
      <c r="C553"/>
      <c r="D553"/>
      <c r="E553"/>
      <c r="F553"/>
      <c r="G553"/>
      <c r="H553"/>
      <c r="I553"/>
      <c r="J553"/>
      <c r="K553"/>
    </row>
    <row r="554" spans="2:11" x14ac:dyDescent="0.3">
      <c r="B554"/>
      <c r="C554"/>
      <c r="D554"/>
      <c r="E554"/>
      <c r="F554"/>
      <c r="G554"/>
      <c r="H554"/>
      <c r="I554"/>
      <c r="J554"/>
      <c r="K554"/>
    </row>
    <row r="555" spans="2:11" x14ac:dyDescent="0.3">
      <c r="B555"/>
      <c r="C555"/>
      <c r="D555"/>
      <c r="E555"/>
      <c r="F555"/>
      <c r="G555"/>
      <c r="H555"/>
      <c r="I555"/>
      <c r="J555"/>
      <c r="K555"/>
    </row>
    <row r="556" spans="2:11" x14ac:dyDescent="0.3">
      <c r="B556"/>
      <c r="C556"/>
      <c r="D556"/>
      <c r="E556"/>
      <c r="F556"/>
      <c r="G556"/>
      <c r="H556"/>
      <c r="I556"/>
      <c r="J556"/>
      <c r="K556"/>
    </row>
    <row r="557" spans="2:11" x14ac:dyDescent="0.3">
      <c r="B557"/>
      <c r="C557"/>
      <c r="D557"/>
      <c r="E557"/>
      <c r="F557"/>
      <c r="G557"/>
      <c r="H557"/>
      <c r="I557"/>
      <c r="J557"/>
      <c r="K557"/>
    </row>
    <row r="558" spans="2:11" x14ac:dyDescent="0.3">
      <c r="B558"/>
      <c r="C558"/>
      <c r="D558"/>
      <c r="E558"/>
      <c r="F558"/>
      <c r="G558"/>
      <c r="H558"/>
      <c r="I558"/>
      <c r="J558"/>
      <c r="K558"/>
    </row>
    <row r="559" spans="2:11" x14ac:dyDescent="0.3">
      <c r="B559"/>
      <c r="C559"/>
      <c r="D559"/>
      <c r="E559"/>
      <c r="F559"/>
      <c r="G559"/>
      <c r="H559"/>
      <c r="I559"/>
      <c r="J559"/>
      <c r="K559"/>
    </row>
    <row r="560" spans="2:11" x14ac:dyDescent="0.3">
      <c r="B560"/>
      <c r="C560"/>
      <c r="D560"/>
      <c r="E560"/>
      <c r="F560"/>
      <c r="G560"/>
      <c r="H560"/>
      <c r="I560"/>
      <c r="J560"/>
      <c r="K560"/>
    </row>
    <row r="561" spans="2:11" x14ac:dyDescent="0.3">
      <c r="B561"/>
      <c r="C561"/>
      <c r="D561"/>
      <c r="E561"/>
      <c r="F561"/>
      <c r="G561"/>
      <c r="H561"/>
      <c r="I561"/>
      <c r="J561"/>
      <c r="K561"/>
    </row>
    <row r="562" spans="2:11" x14ac:dyDescent="0.3">
      <c r="B562"/>
      <c r="C562"/>
      <c r="D562"/>
      <c r="E562"/>
      <c r="F562"/>
      <c r="G562"/>
      <c r="H562"/>
      <c r="I562"/>
      <c r="J562"/>
      <c r="K562"/>
    </row>
    <row r="563" spans="2:11" x14ac:dyDescent="0.3">
      <c r="B563"/>
      <c r="C563"/>
      <c r="D563"/>
      <c r="E563"/>
      <c r="F563"/>
      <c r="G563"/>
      <c r="H563"/>
      <c r="I563"/>
      <c r="J563"/>
      <c r="K563"/>
    </row>
    <row r="564" spans="2:11" x14ac:dyDescent="0.3">
      <c r="B564"/>
      <c r="C564"/>
      <c r="D564"/>
      <c r="E564"/>
      <c r="F564"/>
      <c r="G564"/>
      <c r="H564"/>
      <c r="I564"/>
      <c r="J564"/>
      <c r="K564"/>
    </row>
    <row r="565" spans="2:11" x14ac:dyDescent="0.3">
      <c r="B565"/>
      <c r="C565"/>
      <c r="D565"/>
      <c r="E565"/>
      <c r="F565"/>
      <c r="G565"/>
      <c r="H565"/>
      <c r="I565"/>
      <c r="J565"/>
      <c r="K565"/>
    </row>
    <row r="566" spans="2:11" x14ac:dyDescent="0.3">
      <c r="B566"/>
      <c r="C566"/>
      <c r="D566"/>
      <c r="E566"/>
      <c r="F566"/>
      <c r="G566"/>
      <c r="H566"/>
      <c r="I566"/>
      <c r="J566"/>
      <c r="K566"/>
    </row>
    <row r="567" spans="2:11" x14ac:dyDescent="0.3">
      <c r="B567"/>
      <c r="C567"/>
      <c r="D567"/>
      <c r="E567"/>
      <c r="F567"/>
      <c r="G567"/>
      <c r="H567"/>
      <c r="I567"/>
      <c r="J567"/>
      <c r="K567"/>
    </row>
    <row r="568" spans="2:11" x14ac:dyDescent="0.3">
      <c r="B568"/>
      <c r="C568"/>
      <c r="D568"/>
      <c r="E568"/>
      <c r="F568"/>
      <c r="G568"/>
      <c r="H568"/>
      <c r="I568"/>
      <c r="J568"/>
      <c r="K568"/>
    </row>
    <row r="569" spans="2:11" x14ac:dyDescent="0.3">
      <c r="B569"/>
      <c r="C569"/>
      <c r="D569"/>
      <c r="E569"/>
      <c r="F569"/>
      <c r="G569"/>
      <c r="H569"/>
      <c r="I569"/>
      <c r="J569"/>
      <c r="K569"/>
    </row>
    <row r="570" spans="2:11" x14ac:dyDescent="0.3">
      <c r="B570"/>
      <c r="C570"/>
      <c r="D570"/>
      <c r="E570"/>
      <c r="F570"/>
      <c r="G570"/>
      <c r="H570"/>
      <c r="I570"/>
      <c r="J570"/>
      <c r="K570"/>
    </row>
    <row r="571" spans="2:11" x14ac:dyDescent="0.3">
      <c r="B571"/>
      <c r="C571"/>
      <c r="D571"/>
      <c r="E571"/>
      <c r="F571"/>
      <c r="G571"/>
      <c r="H571"/>
      <c r="I571"/>
      <c r="J571"/>
      <c r="K571"/>
    </row>
    <row r="572" spans="2:11" x14ac:dyDescent="0.3">
      <c r="B572"/>
      <c r="C572"/>
      <c r="D572"/>
      <c r="E572"/>
      <c r="F572"/>
      <c r="G572"/>
      <c r="H572"/>
      <c r="I572"/>
      <c r="J572"/>
      <c r="K572"/>
    </row>
    <row r="573" spans="2:11" x14ac:dyDescent="0.3">
      <c r="B573"/>
      <c r="C573"/>
      <c r="D573"/>
      <c r="E573"/>
      <c r="F573"/>
      <c r="G573"/>
      <c r="H573"/>
      <c r="I573"/>
      <c r="J573"/>
      <c r="K573"/>
    </row>
    <row r="574" spans="2:11" x14ac:dyDescent="0.3">
      <c r="B574"/>
      <c r="C574"/>
      <c r="D574"/>
      <c r="E574"/>
      <c r="F574"/>
      <c r="G574"/>
      <c r="H574"/>
      <c r="I574"/>
      <c r="J574"/>
      <c r="K574"/>
    </row>
    <row r="575" spans="2:11" x14ac:dyDescent="0.3">
      <c r="B575"/>
      <c r="C575"/>
      <c r="D575"/>
      <c r="E575"/>
      <c r="F575"/>
      <c r="G575"/>
      <c r="H575"/>
      <c r="I575"/>
      <c r="J575"/>
      <c r="K575"/>
    </row>
    <row r="576" spans="2:11" x14ac:dyDescent="0.3">
      <c r="B576"/>
      <c r="C576"/>
      <c r="D576"/>
      <c r="E576"/>
      <c r="F576"/>
      <c r="G576"/>
      <c r="H576"/>
      <c r="I576"/>
      <c r="J576"/>
      <c r="K576"/>
    </row>
    <row r="577" spans="2:11" x14ac:dyDescent="0.3">
      <c r="B577"/>
      <c r="C577"/>
      <c r="D577"/>
      <c r="E577"/>
      <c r="F577"/>
      <c r="G577"/>
      <c r="H577"/>
      <c r="I577"/>
      <c r="J577"/>
      <c r="K577"/>
    </row>
    <row r="578" spans="2:11" x14ac:dyDescent="0.3">
      <c r="B578"/>
      <c r="C578"/>
      <c r="D578"/>
      <c r="E578"/>
      <c r="F578"/>
      <c r="G578"/>
      <c r="H578"/>
      <c r="I578"/>
      <c r="J578"/>
      <c r="K578"/>
    </row>
    <row r="579" spans="2:11" x14ac:dyDescent="0.3">
      <c r="B579"/>
      <c r="C579"/>
      <c r="D579"/>
      <c r="E579"/>
      <c r="F579"/>
      <c r="G579"/>
      <c r="H579"/>
      <c r="I579"/>
      <c r="J579"/>
      <c r="K579"/>
    </row>
    <row r="580" spans="2:11" x14ac:dyDescent="0.3">
      <c r="B580"/>
      <c r="C580"/>
      <c r="D580"/>
      <c r="E580"/>
      <c r="F580"/>
      <c r="G580"/>
      <c r="H580"/>
      <c r="I580"/>
      <c r="J580"/>
      <c r="K580"/>
    </row>
    <row r="581" spans="2:11" x14ac:dyDescent="0.3">
      <c r="B581"/>
      <c r="C581"/>
      <c r="D581"/>
      <c r="E581"/>
      <c r="F581"/>
      <c r="G581"/>
      <c r="H581"/>
      <c r="I581"/>
      <c r="J581"/>
      <c r="K581"/>
    </row>
    <row r="582" spans="2:11" x14ac:dyDescent="0.3">
      <c r="B582"/>
      <c r="C582"/>
      <c r="D582"/>
      <c r="E582"/>
      <c r="F582"/>
      <c r="G582"/>
      <c r="H582"/>
      <c r="I582"/>
      <c r="J582"/>
      <c r="K582"/>
    </row>
    <row r="583" spans="2:11" x14ac:dyDescent="0.3">
      <c r="B583"/>
      <c r="C583"/>
      <c r="D583"/>
      <c r="E583"/>
      <c r="F583"/>
      <c r="G583"/>
      <c r="H583"/>
      <c r="I583"/>
      <c r="J583"/>
      <c r="K583"/>
    </row>
    <row r="584" spans="2:11" x14ac:dyDescent="0.3">
      <c r="B584"/>
      <c r="C584"/>
      <c r="D584"/>
      <c r="E584"/>
      <c r="F584"/>
      <c r="G584"/>
      <c r="H584"/>
      <c r="I584"/>
      <c r="J584"/>
      <c r="K584"/>
    </row>
    <row r="585" spans="2:11" x14ac:dyDescent="0.3">
      <c r="B585"/>
      <c r="C585"/>
      <c r="D585"/>
      <c r="E585"/>
      <c r="F585"/>
      <c r="G585"/>
      <c r="H585"/>
      <c r="I585"/>
      <c r="J585"/>
      <c r="K585"/>
    </row>
    <row r="586" spans="2:11" x14ac:dyDescent="0.3">
      <c r="B586"/>
      <c r="C586"/>
      <c r="D586"/>
      <c r="E586"/>
      <c r="F586"/>
      <c r="G586"/>
      <c r="H586"/>
      <c r="I586"/>
      <c r="J586"/>
      <c r="K586"/>
    </row>
    <row r="587" spans="2:11" x14ac:dyDescent="0.3">
      <c r="B587"/>
      <c r="C587"/>
      <c r="D587"/>
      <c r="E587"/>
      <c r="F587"/>
      <c r="G587"/>
      <c r="H587"/>
      <c r="I587"/>
      <c r="J587"/>
      <c r="K587"/>
    </row>
    <row r="588" spans="2:11" x14ac:dyDescent="0.3">
      <c r="B588"/>
      <c r="C588"/>
      <c r="D588"/>
      <c r="E588"/>
      <c r="F588"/>
      <c r="G588"/>
      <c r="H588"/>
      <c r="I588"/>
      <c r="J588"/>
      <c r="K588"/>
    </row>
    <row r="589" spans="2:11" x14ac:dyDescent="0.3">
      <c r="B589"/>
      <c r="C589"/>
      <c r="D589"/>
      <c r="E589"/>
      <c r="F589"/>
      <c r="G589"/>
      <c r="H589"/>
      <c r="I589"/>
      <c r="J589"/>
      <c r="K589"/>
    </row>
    <row r="590" spans="2:11" x14ac:dyDescent="0.3">
      <c r="B590"/>
      <c r="C590"/>
      <c r="D590"/>
      <c r="E590"/>
      <c r="F590"/>
      <c r="G590"/>
      <c r="H590"/>
      <c r="I590"/>
      <c r="J590"/>
      <c r="K590"/>
    </row>
    <row r="591" spans="2:11" x14ac:dyDescent="0.3">
      <c r="B591"/>
      <c r="C591"/>
      <c r="D591"/>
      <c r="E591"/>
      <c r="F591"/>
      <c r="G591"/>
      <c r="H591"/>
      <c r="I591"/>
      <c r="J591"/>
      <c r="K591"/>
    </row>
    <row r="592" spans="2:11" x14ac:dyDescent="0.3">
      <c r="B592"/>
      <c r="C592"/>
      <c r="D592"/>
      <c r="E592"/>
      <c r="F592"/>
      <c r="G592"/>
      <c r="H592"/>
      <c r="I592"/>
      <c r="J592"/>
      <c r="K592"/>
    </row>
    <row r="593" spans="2:11" x14ac:dyDescent="0.3">
      <c r="B593"/>
      <c r="C593"/>
      <c r="D593"/>
      <c r="E593"/>
      <c r="F593"/>
      <c r="G593"/>
      <c r="H593"/>
      <c r="I593"/>
      <c r="J593"/>
      <c r="K593"/>
    </row>
    <row r="594" spans="2:11" x14ac:dyDescent="0.3">
      <c r="B594"/>
      <c r="C594"/>
      <c r="D594"/>
      <c r="E594"/>
      <c r="F594"/>
      <c r="G594"/>
      <c r="H594"/>
      <c r="I594"/>
      <c r="J594"/>
      <c r="K594"/>
    </row>
    <row r="595" spans="2:11" x14ac:dyDescent="0.3">
      <c r="B595"/>
      <c r="C595"/>
      <c r="D595"/>
      <c r="E595"/>
      <c r="F595"/>
      <c r="G595"/>
      <c r="H595"/>
      <c r="I595"/>
      <c r="J595"/>
      <c r="K595"/>
    </row>
    <row r="596" spans="2:11" x14ac:dyDescent="0.3">
      <c r="B596"/>
      <c r="C596"/>
      <c r="D596"/>
      <c r="E596"/>
      <c r="F596"/>
      <c r="G596"/>
      <c r="H596"/>
      <c r="I596"/>
      <c r="J596"/>
      <c r="K596"/>
    </row>
    <row r="597" spans="2:11" x14ac:dyDescent="0.3">
      <c r="B597"/>
      <c r="C597"/>
      <c r="D597"/>
      <c r="E597"/>
      <c r="F597"/>
      <c r="G597"/>
      <c r="H597"/>
      <c r="I597"/>
      <c r="J597"/>
      <c r="K597"/>
    </row>
  </sheetData>
  <printOptions horizontalCentered="1" gridLines="1"/>
  <pageMargins left="1" right="1" top="1" bottom="1" header="0.5" footer="0.5"/>
  <pageSetup paperSize="3" scale="73" fitToHeight="0" orientation="portrait" r:id="rId2"/>
  <headerFooter>
    <oddFooter>&amp;L&amp;"Calibri,Regular"&amp;9&amp;K000000&amp;F&amp;C&amp;"Calibri,Regular"&amp;K000000&amp;D - &amp;T&amp;R&amp;"Calibri,Bold"&amp;K000000&amp;P&amp;"Calibri,Regular"/&amp;N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1C93875A1C3C4BA374F6254052EC51" ma:contentTypeVersion="17" ma:contentTypeDescription="Crear nuevo documento." ma:contentTypeScope="" ma:versionID="aa4fb44f7790afbf425d8b34aae62afe">
  <xsd:schema xmlns:xsd="http://www.w3.org/2001/XMLSchema" xmlns:xs="http://www.w3.org/2001/XMLSchema" xmlns:p="http://schemas.microsoft.com/office/2006/metadata/properties" xmlns:ns2="e6907bc8-616a-4854-ba2a-297ce0826b9b" xmlns:ns3="8dbc6380-90f2-450b-a3cc-06182ac58b1f" targetNamespace="http://schemas.microsoft.com/office/2006/metadata/properties" ma:root="true" ma:fieldsID="980ee0089765c43e263eb098f2318e5a" ns2:_="" ns3:_="">
    <xsd:import namespace="e6907bc8-616a-4854-ba2a-297ce0826b9b"/>
    <xsd:import namespace="8dbc6380-90f2-450b-a3cc-06182ac58b1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907bc8-616a-4854-ba2a-297ce0826b9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23aaddf7-4fda-4207-9c8a-96ba69146408}" ma:internalName="TaxCatchAll" ma:showField="CatchAllData" ma:web="e6907bc8-616a-4854-ba2a-297ce0826b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c6380-90f2-450b-a3cc-06182ac58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Etiquetas de imagen" ma:readOnly="false" ma:fieldId="{5cf76f15-5ced-4ddc-b409-7134ff3c332f}" ma:taxonomyMulti="true" ma:sspId="d5efbf26-1597-4ed8-a9ca-4d374c2e1c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7E88E7-B6B9-46B7-ABFB-3E3817B365CE}"/>
</file>

<file path=customXml/itemProps2.xml><?xml version="1.0" encoding="utf-8"?>
<ds:datastoreItem xmlns:ds="http://schemas.openxmlformats.org/officeDocument/2006/customXml" ds:itemID="{8516A429-649F-41A2-B0CF-3EB59AEC3BEF}"/>
</file>

<file path=customXml/itemProps3.xml><?xml version="1.0" encoding="utf-8"?>
<ds:datastoreItem xmlns:ds="http://schemas.openxmlformats.org/officeDocument/2006/customXml" ds:itemID="{A844129D-8FCC-4DCF-8521-DB304F8FBA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21</vt:i4>
      </vt:variant>
    </vt:vector>
  </HeadingPairs>
  <TitlesOfParts>
    <vt:vector size="32" baseType="lpstr">
      <vt:lpstr>Indice</vt:lpstr>
      <vt:lpstr>Regulaciones - CEM</vt:lpstr>
      <vt:lpstr>Formato SEA</vt:lpstr>
      <vt:lpstr>Valores - CEM agente riesgo</vt:lpstr>
      <vt:lpstr>Origen</vt:lpstr>
      <vt:lpstr>Agente riesgo</vt:lpstr>
      <vt:lpstr>Agente riesgo por país</vt:lpstr>
      <vt:lpstr>Actividad por origen</vt:lpstr>
      <vt:lpstr>Actividad por país</vt:lpstr>
      <vt:lpstr>BD.CEM</vt:lpstr>
      <vt:lpstr>Diccionario-BD</vt:lpstr>
      <vt:lpstr>Indice</vt:lpstr>
      <vt:lpstr>'Actividad por origen'!Print_Titles</vt:lpstr>
      <vt:lpstr>'Actividad por país'!Print_Titles</vt:lpstr>
      <vt:lpstr>'Agente riesgo'!Print_Titles</vt:lpstr>
      <vt:lpstr>'Agente riesgo por país'!Print_Titles</vt:lpstr>
      <vt:lpstr>'Formato SEA'!Print_Titles</vt:lpstr>
      <vt:lpstr>Origen!Print_Titles</vt:lpstr>
      <vt:lpstr>'Regulaciones - CEM'!Print_Titles</vt:lpstr>
      <vt:lpstr>'Valores - CEM agente riesgo'!Print_Titles</vt:lpstr>
      <vt:lpstr>tag_1</vt:lpstr>
      <vt:lpstr>'Regulaciones - CEM'!tag_3</vt:lpstr>
      <vt:lpstr>tag_5</vt:lpstr>
      <vt:lpstr>'Actividad por origen'!tag_6</vt:lpstr>
      <vt:lpstr>'Actividad por país'!tag_6</vt:lpstr>
      <vt:lpstr>'Agente riesgo'!tag_6</vt:lpstr>
      <vt:lpstr>'Agente riesgo por país'!tag_6</vt:lpstr>
      <vt:lpstr>'Formato SEA'!tag_6</vt:lpstr>
      <vt:lpstr>Origen!tag_6</vt:lpstr>
      <vt:lpstr>tag_6</vt:lpstr>
      <vt:lpstr>tag_8</vt:lpstr>
      <vt:lpstr>WS_BD.CEM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CSV</dc:creator>
  <cp:lastModifiedBy>CSV</cp:lastModifiedBy>
  <dcterms:created xsi:type="dcterms:W3CDTF">2023-03-01T18:13:14Z</dcterms:created>
  <dcterms:modified xsi:type="dcterms:W3CDTF">2023-03-10T17:54:38Z</dcterms:modified>
</cp:coreProperties>
</file>