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7.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C:\Users\green\Dropbox\04-GL-Proyectos\2022-VALREF\2.Trabajo\_BD.Casos\"/>
    </mc:Choice>
  </mc:AlternateContent>
  <xr:revisionPtr revIDLastSave="0" documentId="13_ncr:1_{04C890FD-772C-4C84-9CF9-29EC9D85EAAC}" xr6:coauthVersionLast="47" xr6:coauthVersionMax="47" xr10:uidLastSave="{00000000-0000-0000-0000-000000000000}"/>
  <bookViews>
    <workbookView xWindow="-98" yWindow="-98" windowWidth="28996" windowHeight="15675" tabRatio="865" xr2:uid="{5A0BBE03-3B20-445B-8774-63157A0E2055}"/>
  </bookViews>
  <sheets>
    <sheet name="Indice" sheetId="12" r:id="rId1"/>
    <sheet name="Regulaciones - OLORES" sheetId="4" r:id="rId2"/>
    <sheet name="Formato SEA" sheetId="14" r:id="rId3"/>
    <sheet name="Valores - OLORES por actividad" sheetId="3" r:id="rId4"/>
    <sheet name="Actividades" sheetId="7" r:id="rId5"/>
    <sheet name="Agentes" sheetId="8" r:id="rId6"/>
    <sheet name="Metricas" sheetId="6" r:id="rId7"/>
    <sheet name="Instrumentos" sheetId="9" r:id="rId8"/>
    <sheet name="BD.olores" sheetId="1" r:id="rId9"/>
    <sheet name="Diccionario-BD" sheetId="10" r:id="rId10"/>
  </sheets>
  <externalReferences>
    <externalReference r:id="rId11"/>
    <externalReference r:id="rId12"/>
    <externalReference r:id="rId13"/>
  </externalReferences>
  <definedNames>
    <definedName name="Indice">Indice!$A$1</definedName>
    <definedName name="_xlnm.Print_Titles" localSheetId="4">Actividades!$10:$11</definedName>
    <definedName name="_xlnm.Print_Titles" localSheetId="5">Agentes!$10:$11</definedName>
    <definedName name="_xlnm.Print_Titles" localSheetId="2">'Formato SEA'!$6:$7</definedName>
    <definedName name="_xlnm.Print_Titles" localSheetId="7">Instrumentos!$6:$7</definedName>
    <definedName name="_xlnm.Print_Titles" localSheetId="6">Metricas!$6:$7</definedName>
    <definedName name="_xlnm.Print_Titles" localSheetId="1">'Regulaciones - OLORES'!$10:$11</definedName>
    <definedName name="_xlnm.Print_Titles" localSheetId="3">'Valores - OLORES por actividad'!$6:$7</definedName>
    <definedName name="tag_1">'Diccionario-BD'!$A$1</definedName>
    <definedName name="tag_12" localSheetId="4">#REF!</definedName>
    <definedName name="tag_12" localSheetId="5">#REF!</definedName>
    <definedName name="tag_12" localSheetId="9">#REF!</definedName>
    <definedName name="tag_12" localSheetId="2">#REF!</definedName>
    <definedName name="tag_12" localSheetId="7">#REF!</definedName>
    <definedName name="tag_12" localSheetId="6">#REF!</definedName>
    <definedName name="tag_12" localSheetId="1">#REF!</definedName>
    <definedName name="tag_12" localSheetId="3">#REF!</definedName>
    <definedName name="tag_12">#REF!</definedName>
    <definedName name="tag_14" localSheetId="4">'[1]TD Alcance'!#REF!</definedName>
    <definedName name="tag_14" localSheetId="5">'[1]TD Alcance'!#REF!</definedName>
    <definedName name="tag_14" localSheetId="9">'[2]TD Alcance'!#REF!</definedName>
    <definedName name="tag_14" localSheetId="2">'[1]TD Alcance'!#REF!</definedName>
    <definedName name="tag_14" localSheetId="7">'[1]TD Alcance'!#REF!</definedName>
    <definedName name="tag_14" localSheetId="6">'[1]TD Alcance'!#REF!</definedName>
    <definedName name="tag_14" localSheetId="1">'[1]TD Alcance'!#REF!</definedName>
    <definedName name="tag_14" localSheetId="3">'[1]TD Alcance'!#REF!</definedName>
    <definedName name="tag_14">'[3]TD Alcance'!#REF!</definedName>
    <definedName name="tag_17" localSheetId="4">#REF!</definedName>
    <definedName name="tag_17" localSheetId="5">#REF!</definedName>
    <definedName name="tag_17" localSheetId="9">#REF!</definedName>
    <definedName name="tag_17" localSheetId="2">#REF!</definedName>
    <definedName name="tag_17" localSheetId="7">#REF!</definedName>
    <definedName name="tag_17" localSheetId="6">#REF!</definedName>
    <definedName name="tag_17" localSheetId="1">#REF!</definedName>
    <definedName name="tag_17" localSheetId="3">#REF!</definedName>
    <definedName name="tag_17">#REF!</definedName>
    <definedName name="tag_18" localSheetId="4">#REF!</definedName>
    <definedName name="tag_18" localSheetId="5">#REF!</definedName>
    <definedName name="tag_18" localSheetId="9">#REF!</definedName>
    <definedName name="tag_18" localSheetId="2">#REF!</definedName>
    <definedName name="tag_18" localSheetId="7">#REF!</definedName>
    <definedName name="tag_18" localSheetId="6">#REF!</definedName>
    <definedName name="tag_18" localSheetId="1">#REF!</definedName>
    <definedName name="tag_18" localSheetId="3">#REF!</definedName>
    <definedName name="tag_18">#REF!</definedName>
    <definedName name="tag_19" localSheetId="4">#REF!</definedName>
    <definedName name="tag_19" localSheetId="5">#REF!</definedName>
    <definedName name="tag_19" localSheetId="9">#REF!</definedName>
    <definedName name="tag_19" localSheetId="2">#REF!</definedName>
    <definedName name="tag_19" localSheetId="7">#REF!</definedName>
    <definedName name="tag_19" localSheetId="6">#REF!</definedName>
    <definedName name="tag_19" localSheetId="1">#REF!</definedName>
    <definedName name="tag_19" localSheetId="3">#REF!</definedName>
    <definedName name="tag_19">#REF!</definedName>
    <definedName name="tag_2" localSheetId="4">#REF!</definedName>
    <definedName name="tag_2" localSheetId="5">#REF!</definedName>
    <definedName name="tag_2" localSheetId="9">#REF!</definedName>
    <definedName name="tag_2" localSheetId="2">#REF!</definedName>
    <definedName name="tag_2" localSheetId="7">#REF!</definedName>
    <definedName name="tag_2" localSheetId="6">#REF!</definedName>
    <definedName name="tag_2" localSheetId="1">#REF!</definedName>
    <definedName name="tag_2" localSheetId="3">#REF!</definedName>
    <definedName name="tag_2">#REF!</definedName>
    <definedName name="tag_3" localSheetId="4">Actividades!$A$1</definedName>
    <definedName name="tag_3" localSheetId="5">Agentes!$A$1</definedName>
    <definedName name="tag_3" localSheetId="9">#REF!</definedName>
    <definedName name="tag_3" localSheetId="2">'Formato SEA'!$A$1</definedName>
    <definedName name="tag_3" localSheetId="7">Instrumentos!$A$1</definedName>
    <definedName name="tag_3" localSheetId="6">Metricas!$A$1</definedName>
    <definedName name="tag_3" localSheetId="1">'Regulaciones - OLORES'!$A$1</definedName>
    <definedName name="tag_3" localSheetId="3">'Valores - OLORES por actividad'!$A$1</definedName>
    <definedName name="tag_3">#REF!</definedName>
    <definedName name="WS_BD" localSheetId="4">#REF!</definedName>
    <definedName name="WS_BD" localSheetId="5">#REF!</definedName>
    <definedName name="WS_BD" localSheetId="9">#REF!</definedName>
    <definedName name="WS_BD" localSheetId="2">#REF!</definedName>
    <definedName name="WS_BD" localSheetId="7">#REF!</definedName>
    <definedName name="WS_BD" localSheetId="6">#REF!</definedName>
    <definedName name="WS_BD" localSheetId="1">#REF!</definedName>
    <definedName name="WS_BD" localSheetId="3">#REF!</definedName>
    <definedName name="WS_BD">#REF!</definedName>
    <definedName name="WS_BD.Glaciares" localSheetId="4">#REF!</definedName>
    <definedName name="WS_BD.Glaciares" localSheetId="5">#REF!</definedName>
    <definedName name="WS_BD.Glaciares" localSheetId="9">#REF!</definedName>
    <definedName name="WS_BD.Glaciares" localSheetId="2">#REF!</definedName>
    <definedName name="WS_BD.Glaciares" localSheetId="7">#REF!</definedName>
    <definedName name="WS_BD.Glaciares" localSheetId="6">#REF!</definedName>
    <definedName name="WS_BD.Glaciares" localSheetId="1">#REF!</definedName>
    <definedName name="WS_BD.Glaciares" localSheetId="3">#REF!</definedName>
    <definedName name="WS_BD.Glaciares">#REF!</definedName>
    <definedName name="WS_BD.olores">'BD.olores'!$A$1</definedName>
    <definedName name="WS_Diccionario" localSheetId="9">'Diccionario-BD'!#REF!</definedName>
    <definedName name="WS_Diccionario">#REF!</definedName>
    <definedName name="WS_Indice" localSheetId="4">#REF!</definedName>
    <definedName name="WS_Indice" localSheetId="5">#REF!</definedName>
    <definedName name="WS_Indice" localSheetId="9">#REF!</definedName>
    <definedName name="WS_Indice" localSheetId="2">#REF!</definedName>
    <definedName name="WS_Indice" localSheetId="7">#REF!</definedName>
    <definedName name="WS_Indice" localSheetId="6">#REF!</definedName>
    <definedName name="WS_Indice" localSheetId="1">#REF!</definedName>
    <definedName name="WS_Indice" localSheetId="3">#REF!</definedName>
    <definedName name="WS_Indice">#REF!</definedName>
    <definedName name="WS_Indice1" localSheetId="4">#REF!</definedName>
    <definedName name="WS_Indice1" localSheetId="5">#REF!</definedName>
    <definedName name="WS_Indice1" localSheetId="9">#REF!</definedName>
    <definedName name="WS_Indice1" localSheetId="2">#REF!</definedName>
    <definedName name="WS_Indice1" localSheetId="7">#REF!</definedName>
    <definedName name="WS_Indice1" localSheetId="6">#REF!</definedName>
    <definedName name="WS_Indice1" localSheetId="1">#REF!</definedName>
    <definedName name="WS_Indice1" localSheetId="3">#REF!</definedName>
    <definedName name="WS_Indice1">#REF!</definedName>
    <definedName name="WS_LEEME" localSheetId="4">#REF!</definedName>
    <definedName name="WS_LEEME" localSheetId="5">#REF!</definedName>
    <definedName name="WS_LEEME" localSheetId="9">#REF!</definedName>
    <definedName name="WS_LEEME" localSheetId="2">#REF!</definedName>
    <definedName name="WS_LEEME" localSheetId="7">#REF!</definedName>
    <definedName name="WS_LEEME" localSheetId="6">#REF!</definedName>
    <definedName name="WS_LEEME" localSheetId="1">#REF!</definedName>
    <definedName name="WS_LEEME" localSheetId="3">#REF!</definedName>
    <definedName name="WS_LEEME">#REF!</definedName>
    <definedName name="WS_prioridades" localSheetId="4">#REF!</definedName>
    <definedName name="WS_prioridades" localSheetId="5">#REF!</definedName>
    <definedName name="WS_prioridades" localSheetId="9">#REF!</definedName>
    <definedName name="WS_prioridades" localSheetId="2">#REF!</definedName>
    <definedName name="WS_prioridades" localSheetId="7">#REF!</definedName>
    <definedName name="WS_prioridades" localSheetId="6">#REF!</definedName>
    <definedName name="WS_prioridades" localSheetId="1">#REF!</definedName>
    <definedName name="WS_prioridades" localSheetId="3">#REF!</definedName>
    <definedName name="WS_prioridades">#REF!</definedName>
    <definedName name="WS_Tablav.1" localSheetId="4">#REF!</definedName>
    <definedName name="WS_Tablav.1" localSheetId="5">#REF!</definedName>
    <definedName name="WS_Tablav.1" localSheetId="9">#REF!</definedName>
    <definedName name="WS_Tablav.1" localSheetId="2">#REF!</definedName>
    <definedName name="WS_Tablav.1" localSheetId="7">#REF!</definedName>
    <definedName name="WS_Tablav.1" localSheetId="6">#REF!</definedName>
    <definedName name="WS_Tablav.1" localSheetId="1">#REF!</definedName>
    <definedName name="WS_Tablav.1" localSheetId="3">#REF!</definedName>
    <definedName name="WS_Tablav.1">#REF!</definedName>
    <definedName name="WS_Vibración" localSheetId="4">#REF!</definedName>
    <definedName name="WS_Vibración" localSheetId="5">#REF!</definedName>
    <definedName name="WS_Vibración" localSheetId="9">#REF!</definedName>
    <definedName name="WS_Vibración" localSheetId="2">#REF!</definedName>
    <definedName name="WS_Vibración" localSheetId="7">#REF!</definedName>
    <definedName name="WS_Vibración" localSheetId="6">#REF!</definedName>
    <definedName name="WS_Vibración" localSheetId="1">#REF!</definedName>
    <definedName name="WS_Vibración" localSheetId="3">#REF!</definedName>
    <definedName name="WS_Vibración">#REF!</definedName>
  </definedNames>
  <calcPr calcId="191029"/>
  <pivotCaches>
    <pivotCache cacheId="28"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 i="3" l="1"/>
  <c r="P5" i="8"/>
  <c r="L1" i="14"/>
  <c r="L1" i="9"/>
  <c r="L5" i="7"/>
  <c r="L1" i="6"/>
</calcChain>
</file>

<file path=xl/sharedStrings.xml><?xml version="1.0" encoding="utf-8"?>
<sst xmlns="http://schemas.openxmlformats.org/spreadsheetml/2006/main" count="6605" uniqueCount="668">
  <si>
    <t>ID</t>
  </si>
  <si>
    <t xml:space="preserve">Caso </t>
  </si>
  <si>
    <t>País</t>
  </si>
  <si>
    <t>Nombre Oficial</t>
  </si>
  <si>
    <t>Codigo Oficial</t>
  </si>
  <si>
    <t>Categoría Instrumento</t>
  </si>
  <si>
    <t>Institución</t>
  </si>
  <si>
    <t>Fecha Publicación</t>
  </si>
  <si>
    <t>Año publicación</t>
  </si>
  <si>
    <t>Año vigencia</t>
  </si>
  <si>
    <t>Tipo Instrumento</t>
  </si>
  <si>
    <t>Vía</t>
  </si>
  <si>
    <t>Tipo norma</t>
  </si>
  <si>
    <t>Actividad regulada</t>
  </si>
  <si>
    <t>Actividad regulada-detalle</t>
  </si>
  <si>
    <t xml:space="preserve">Frecuencia elegida </t>
  </si>
  <si>
    <t>Unidad frecuencia</t>
  </si>
  <si>
    <t>Frecuencia original</t>
  </si>
  <si>
    <t>Agente de riesgo</t>
  </si>
  <si>
    <t>Valor original</t>
  </si>
  <si>
    <t>Valor medio</t>
  </si>
  <si>
    <t>Unidad de medida</t>
  </si>
  <si>
    <t>Metrica</t>
  </si>
  <si>
    <t>Verificador</t>
  </si>
  <si>
    <t>Valor estandar</t>
  </si>
  <si>
    <t>Unidad de medida (valor estandar)</t>
  </si>
  <si>
    <t>ODP-Primario</t>
  </si>
  <si>
    <t>ODP-secundario</t>
  </si>
  <si>
    <t>ODP-Clase</t>
  </si>
  <si>
    <t>ODP</t>
  </si>
  <si>
    <t>ODP-detalle</t>
  </si>
  <si>
    <t>Efecto</t>
  </si>
  <si>
    <t>Efecto-detalle</t>
  </si>
  <si>
    <t>Alcance territorial</t>
  </si>
  <si>
    <t>Observaciones</t>
  </si>
  <si>
    <t>Origen</t>
  </si>
  <si>
    <t>Enlace</t>
  </si>
  <si>
    <t>Punto de Control</t>
  </si>
  <si>
    <t>Valor de Referencia</t>
  </si>
  <si>
    <t>Guía</t>
  </si>
  <si>
    <t>Directa</t>
  </si>
  <si>
    <t>Primaria</t>
  </si>
  <si>
    <t>Bienestar</t>
  </si>
  <si>
    <t>Humanos</t>
  </si>
  <si>
    <t>Molestias</t>
  </si>
  <si>
    <t>Nacional</t>
  </si>
  <si>
    <t>Australia</t>
  </si>
  <si>
    <t>Vinculante</t>
  </si>
  <si>
    <t>Ley</t>
  </si>
  <si>
    <t>Regional</t>
  </si>
  <si>
    <t>Estados Unidos</t>
  </si>
  <si>
    <t>Países Bajos</t>
  </si>
  <si>
    <t>Regulación</t>
  </si>
  <si>
    <t>Olores</t>
  </si>
  <si>
    <t>Environment Protection Policy (Air Quality)</t>
  </si>
  <si>
    <t>Environment Division Department of Tourism, Arts and the Environment</t>
  </si>
  <si>
    <t>Artículo</t>
  </si>
  <si>
    <t>Cualquier actividad que emita olores</t>
  </si>
  <si>
    <t>ou</t>
  </si>
  <si>
    <t>1 hora</t>
  </si>
  <si>
    <t>Percentil 99.5, 99.9 o 100 (1 año)</t>
  </si>
  <si>
    <t>ou/m3</t>
  </si>
  <si>
    <t>Flora y fauna</t>
  </si>
  <si>
    <t>Ecosistema</t>
  </si>
  <si>
    <t>Molestia o daño ambiental</t>
  </si>
  <si>
    <t>Tasmania Australia</t>
  </si>
  <si>
    <t>Percentil 99.5, 99.9 o 100</t>
  </si>
  <si>
    <t>No se indica</t>
  </si>
  <si>
    <t>https://www.preprints.org/manuscript/202012.0137/v1/download - https://epa.tas.gov.au/documents/epp_air_quality_2004.pdf</t>
  </si>
  <si>
    <t>Exposicion (receptor)</t>
  </si>
  <si>
    <t>Methodology for Impact Assessment of Nuisance Odours in ACT</t>
  </si>
  <si>
    <t>ACTEW Odour Assessment Guidelines</t>
  </si>
  <si>
    <t>3 min</t>
  </si>
  <si>
    <t>Percentil 99.9 (1 año)</t>
  </si>
  <si>
    <t>Alta densidad poblacional</t>
  </si>
  <si>
    <t xml:space="preserve">ACTEW </t>
  </si>
  <si>
    <t xml:space="preserve">https://www.preprints.org/manuscript/202012.0137/v1/download </t>
  </si>
  <si>
    <t>Población &lt;10 personas</t>
  </si>
  <si>
    <t xml:space="preserve">Población &gt;=10 personas </t>
  </si>
  <si>
    <t xml:space="preserve">Población &gt;=300 personas </t>
  </si>
  <si>
    <t xml:space="preserve">Población &gt;=50 personas </t>
  </si>
  <si>
    <t>Odour Assessment using Odour Source Modelling. South Australia EPA Guidelines.</t>
  </si>
  <si>
    <t>South Australia EPA</t>
  </si>
  <si>
    <t xml:space="preserve">Población &gt;=12 personas </t>
  </si>
  <si>
    <t>Molestia en personas</t>
  </si>
  <si>
    <t>South Australia</t>
  </si>
  <si>
    <t>El olor es una experiencia muy subjetiva. Un olor que alguien considera ofensivo, puede gustarle a otra persona. Los olores pueden ir desde una fragancia o aroma agradable hasta un hedor desagradable, dependiendo de la persona que los huela. Los olores también pueden tener un impacto significativo en la vida de las personas y afectar negativamente a su comodidad. Las quejas se producirán cuando los individuos consideren que el olor es inaceptable y se molesten lo suficiente como para tomar medidas. Además de la sensibilidad del individuo, hay 5 factores que influyen en las quejas por olores: la frecuencia (¿con qué frecuencia se percibe el olor?);
intensidad (¿qué intensidad tiene el olor y cómo afecta a su comodidad?); duración de la exposición (¿cuánto tiempo está presente el olor?); ofensividad (¿es el olor desagradable o agradable?); y localización de la fuente de olor (párr. 6-9, http://www.epa.sa.gov.au/environmental_info/air_quality/assistance_and_advice/odour#:~:text=The%20EPA%20requires%20licensed%20facilities,and%20Litter%20Control%20Act%202016.)</t>
  </si>
  <si>
    <t xml:space="preserve">Población &gt;=2000 personas </t>
  </si>
  <si>
    <t xml:space="preserve">Población &gt;=350 personas </t>
  </si>
  <si>
    <t xml:space="preserve">Población &gt;=60 personas </t>
  </si>
  <si>
    <t>Residencia indiviual</t>
  </si>
  <si>
    <t>Odour Impact Assessment from Developments</t>
  </si>
  <si>
    <t>Department of Environment and Heritage Protection</t>
  </si>
  <si>
    <t>Percentil 99.5 (1 año)</t>
  </si>
  <si>
    <t>Poblaciones cercanas</t>
  </si>
  <si>
    <t>Queensland Australia</t>
  </si>
  <si>
    <t xml:space="preserve">https://environment.des.qld.gov.au/__data/assets/pdf_file/0021/90246/guide-odour-impact-assess-developments.pdf  -   https://www.preprints.org/manuscript/202012.0137/v1/download </t>
  </si>
  <si>
    <t xml:space="preserve">Technical framework: Assessment and management  of odour from stationary sources in NSW </t>
  </si>
  <si>
    <t xml:space="preserve"> Department of Environment and Conservation (NSW)</t>
  </si>
  <si>
    <t>nov-20</t>
  </si>
  <si>
    <t>1h pero el criterio es equivalente a 1s</t>
  </si>
  <si>
    <t>Percentil 99 (1 año)</t>
  </si>
  <si>
    <t>Población  ~10 personas</t>
  </si>
  <si>
    <t>New South Wales Australia</t>
  </si>
  <si>
    <t>Percentil 99. A medida que aumenta el tamaño de la población afectada, es probable que también aumente el número de individuos sensibles, lo que sugiere que en estas situaciones son necesarios criterios más estrictos. Por lo tanto, los criterios de evaluación de olores tienen en cuenta el tamaño de la población, los impactos acumulativos, los niveles de olor previstos durante condiciones meteorológicas adversas y las expectativas de la comunidad en cuanto a la amenidad (p. 25).</t>
  </si>
  <si>
    <t>Población  ~125 personas</t>
  </si>
  <si>
    <t xml:space="preserve">https://www.environment.nsw.gov.au/resources/air/20060440framework.pdf   -    https://www.preprints.org/manuscript/202012.0137/v1/download </t>
  </si>
  <si>
    <t>Población  ~30 personas</t>
  </si>
  <si>
    <t>Población  ~500 personas</t>
  </si>
  <si>
    <t xml:space="preserve">Población &lt;=2 personas </t>
  </si>
  <si>
    <t>Odour environmental risk assessment for Victorian broiler farms</t>
  </si>
  <si>
    <t>Publication 1643</t>
  </si>
  <si>
    <t>Environment Protection Authority Victoria</t>
  </si>
  <si>
    <t>Producción pecuaria</t>
  </si>
  <si>
    <t>Granjas de pollos de engorde (≥45 eventos de olor por año)</t>
  </si>
  <si>
    <t>1-5</t>
  </si>
  <si>
    <t>Riesgo medio de sentir el olor</t>
  </si>
  <si>
    <t>Victoria Australia</t>
  </si>
  <si>
    <t>Los 9 eventos más altos por año se consideran valores atípicos estadísticos. La EPA tiene poca confianza en estas estimaciones y
recomienda que no se tengan en cuenta a efectos de la evaluación de riesgos en el marco del SEPP (AQM)</t>
  </si>
  <si>
    <t>https://www.preprints.org/manuscript/202012.0137/v1/download - https://vgls.sdp.sirsidynix.net.au/client/search/asset/1294914</t>
  </si>
  <si>
    <t>Granjas de pollos de engorde (10-44 eventos de olor por año)</t>
  </si>
  <si>
    <t>6-9</t>
  </si>
  <si>
    <t>Granjas de pollos de engorde (≥10 eventos de olor por año)</t>
  </si>
  <si>
    <t>Canadá</t>
  </si>
  <si>
    <t>O. Reg. 1/17: REGISTRATIONS UNDER PART II.2 OF THE ACT - ACTIVITIES REQUIRING ASSESSMENT OF AIR EMISSIONS</t>
  </si>
  <si>
    <t>Environmental Activity and Sector Registry - limits and other requirements for activities with air emissions</t>
  </si>
  <si>
    <t>Actividades industriales</t>
  </si>
  <si>
    <t>Actividades de fabricación de leche líquida; fabricación de mantequilla, queso y productos lácteos secos y condensados; operaciones de pulverización (&lt;10 L/h); impresión (tasas de impresión &gt; 100 kg/h, hasta ≤ 400 kg/h); extrusión o fusión de plásticos.</t>
  </si>
  <si>
    <t>Distancia al punto de olor más cercano</t>
  </si>
  <si>
    <t>m</t>
  </si>
  <si>
    <t>Ontario</t>
  </si>
  <si>
    <t>https://www.ontario.ca/page/environmental-activity-and-sector-registry-limits-and-other-requirements-activities-air-emissions#section-4</t>
  </si>
  <si>
    <t>Fabricación de alimentos</t>
  </si>
  <si>
    <t>Fabricación de café y té; fábricas de cerveza (&lt; 20 ML/año de producción anual); procesos que utilizan resina fenólica.</t>
  </si>
  <si>
    <t>Alimentos en general</t>
  </si>
  <si>
    <t>Conservas, encurtidos y secado de frutas y hortalizas</t>
  </si>
  <si>
    <t>Actividades de molienda de arroz y fabricación de malta; fabricación de chocolate y confitería de chocolate a partir de granos de cacao; preparación y envasado de productos del mar; destilerías; curtido y acabado de cuero y piel; conservación de la madera; fabricación de bolsas de papel y papel recubierto y tratado; fabricación de productos de espuma de poliestireno; fabricación de piezas de plástico para vehículos de motor; tratamiento de aguas residuales - clarificadores cubiertos; fabricación de productos perfumados; fabricación de alimentos para perros y gatos; fabricación de otros alimentos para animales; fabricación de azúcar; cervecerías (≥ 20 ML/año de tasa de producción anual); operaciones de pulverización (≥10 L/hora); fritura de alimentos; cocción o secado de productos de origen animal; imprenta (tasas de impresión &gt; 400 kg/hora).</t>
  </si>
  <si>
    <t>Tratamiento de aguas residuales</t>
  </si>
  <si>
    <t>Tratamiento de aguas residuales - Lagunas, clarificadores descubiertos, gestión de lodos</t>
  </si>
  <si>
    <t>Colombia</t>
  </si>
  <si>
    <t>Resolución 1541 de 2013</t>
  </si>
  <si>
    <t>Ministerio de Ambiente y Desarrollo Sostenible</t>
  </si>
  <si>
    <t>Resolución</t>
  </si>
  <si>
    <t>Fabricación de productos de la refinación del petróleo. Curtido y recurtido de cueros; recurtido y teñido de pieles. Tratamiento y disposición de desechos no peligrosos y estaciones de transferencia. Tratamiento térmico de subproductos de animales. Unidad de producción pecuaria. Plantas de tratamiento de aguas residuales. Actividades que capten agua de cuerpos de agua receptores de vertimientos.</t>
  </si>
  <si>
    <t>μg/m3</t>
  </si>
  <si>
    <t>24 horas</t>
  </si>
  <si>
    <t>Límites de inmisión</t>
  </si>
  <si>
    <t>https://www.minambiente.gov.co/wp-content/uploads/2021/08/resolucion-1541-de-2013.pdf</t>
  </si>
  <si>
    <t>Procesamiento y conservación de carne, pescado, crustáceos y moluscos. Fabricación de pulpas (pastas) celulósicas; papel y cartón.</t>
  </si>
  <si>
    <t>Gestión de residuos/ producción pecuaria</t>
  </si>
  <si>
    <t>Fabricación de productos de la refinación del petróleo. Curtido y recurtido de cueros; recurtido y teñido de pieles. Tratamiento y disposición de desechos no peligrosos y estaciones de transferencia. Tratamiento térmico de subproductos de animales. Unidad de producción pecuaria.</t>
  </si>
  <si>
    <t>Procesamiento y conservación de carne, pescado, crustáceos y moluscos. Fabricación de productos de la refinación del petróleo. Curtido y recurtido de cueros; recurtido y teñido de pieles. Tratamiento y disposición de desechos no peligrosos y estaciones de transferencia. Planta de tratamiento de aguas residuales. Actividades que capten agua de cuerpos de agua receptores de vertimientos. Fabricación de sustancias y productos químicos básicos. Tratamiento térmico de subproductos químicos básicos. Tratamiento térmico de subproductos de animales.</t>
  </si>
  <si>
    <t>Concentración de olor</t>
  </si>
  <si>
    <t>ouE/m3</t>
  </si>
  <si>
    <t>Percentil 98 (1 año)</t>
  </si>
  <si>
    <t>Unidad de producción pecuaria. Elaboración de aceites y grasas de origen vegetal.</t>
  </si>
  <si>
    <t>Percentil 98 ( 1 año)</t>
  </si>
  <si>
    <t>Japón</t>
  </si>
  <si>
    <t xml:space="preserve">The Offensive Odor Control Law </t>
  </si>
  <si>
    <t>Law No. 91 of 1971</t>
  </si>
  <si>
    <t xml:space="preserve">Prime Minister's Office </t>
  </si>
  <si>
    <t>Norma</t>
  </si>
  <si>
    <t>ppm</t>
  </si>
  <si>
    <t>µg/m3</t>
  </si>
  <si>
    <t>Aversión a malos olores</t>
  </si>
  <si>
    <t xml:space="preserve">Nacional </t>
  </si>
  <si>
    <t xml:space="preserve">Se regula solo áreas en las cuál hay disconformidad por malos olores (no es por temas de salu de la población)_x000D_
_x000D_
Cada gobierno local puede elegir el valor entre el rango en que se estipula en la ley según condiciones demográficas y geográficas _x000D_
</t>
  </si>
  <si>
    <t>https://www.env.go.jp/en/laws/air/offensive_odor/index.html</t>
  </si>
  <si>
    <t>Ambiente</t>
  </si>
  <si>
    <t xml:space="preserve">Metilmercaptano </t>
  </si>
  <si>
    <t>0,002-0,01</t>
  </si>
  <si>
    <t xml:space="preserve">Sulfato de hidrógeno </t>
  </si>
  <si>
    <t>0,02-0,2</t>
  </si>
  <si>
    <t>0,01-0,2</t>
  </si>
  <si>
    <t>0,009-0,1</t>
  </si>
  <si>
    <t xml:space="preserve">Trietilamina </t>
  </si>
  <si>
    <t>0,005-0,07</t>
  </si>
  <si>
    <t xml:space="preserve">Acetaldehído </t>
  </si>
  <si>
    <t>0,05-0,5</t>
  </si>
  <si>
    <t>Propionaldehído</t>
  </si>
  <si>
    <t>Aldehído butírico</t>
  </si>
  <si>
    <t>0,009-0,08</t>
  </si>
  <si>
    <t>Aldehído de isobutilo</t>
  </si>
  <si>
    <t>Veraldehído</t>
  </si>
  <si>
    <t>0,009-0,05</t>
  </si>
  <si>
    <t>Isovaleradehído</t>
  </si>
  <si>
    <t>0,003-0,01</t>
  </si>
  <si>
    <t>Alcohol Isobutílico</t>
  </si>
  <si>
    <t>0,9-20</t>
  </si>
  <si>
    <t>Acetato de etilo</t>
  </si>
  <si>
    <t xml:space="preserve">Metilisobutilcetona </t>
  </si>
  <si>
    <t>Tolueno</t>
  </si>
  <si>
    <t xml:space="preserve">Estireno </t>
  </si>
  <si>
    <t>0,4-2</t>
  </si>
  <si>
    <t>Xileno</t>
  </si>
  <si>
    <t xml:space="preserve">Ácido propónico </t>
  </si>
  <si>
    <t>0,03-0,2</t>
  </si>
  <si>
    <t>Ácido butírico</t>
  </si>
  <si>
    <t>0,001-0,006</t>
  </si>
  <si>
    <t>Ácido valérico</t>
  </si>
  <si>
    <t>0,0009-0,004</t>
  </si>
  <si>
    <t>Ácido isovalérico</t>
  </si>
  <si>
    <t>0,001-0,01</t>
  </si>
  <si>
    <t>Nueva Zelanda</t>
  </si>
  <si>
    <t>Good Practice Guide for Assessing and Managing Odour</t>
  </si>
  <si>
    <t>New Zealand Ministry for the Environment</t>
  </si>
  <si>
    <t>Sensibilidad del entorno receptor alto (impactos en el peor de los casos durante condiciones inestables a semi-inestables)</t>
  </si>
  <si>
    <t>Se usaron 2 enfoques para determinar los valores de referencia (método de umbral de molestia y dosis-respuesta). El primer enfoque tiene una base más teórica, mientras que el segundo se basa en estudios empíricos sobre olores (p. 51).</t>
  </si>
  <si>
    <t>https://environment.govt.nz/assets/Publications/good-practice-guide-odour.pdf</t>
  </si>
  <si>
    <t>Sensibilidad del entorno receptor alto (impactos en el peor de los casos durante condiciones neutrales a estables)</t>
  </si>
  <si>
    <t>5-10</t>
  </si>
  <si>
    <t>Sensibilidad del entorno receptor baja (todas las condiciones)</t>
  </si>
  <si>
    <t>Sensibilidad del entorno receptor moderada (todas las condiciones)</t>
  </si>
  <si>
    <t>Wet geurhinder en veehouderij [Ley de molestia de olores y ganadería]</t>
  </si>
  <si>
    <t>BWBR0020396</t>
  </si>
  <si>
    <t>Infraestructura y Medio Ambiente</t>
  </si>
  <si>
    <t>Proyectos de ganadería</t>
  </si>
  <si>
    <t>Dentro del área de concentración y dentro de área poblada</t>
  </si>
  <si>
    <t>https://wetten.overheid.nl/BWBR0020396/2013-01-01      En inglés: https://www.olores.org/index.php?option=com_content&amp;view=article&amp;id=278:regulations-with-regard-to-odour-nuisance-caused-by-animal-accommodation-used-in-livestock-farming-odour-nuisance-and-livestock-farming-act&amp;catid=28:legeak&amp;Itemid=422&amp;lang=en</t>
  </si>
  <si>
    <t>Dentro del área de concentración y fuera de área poblada</t>
  </si>
  <si>
    <t>Fuera del área de concentración y dentro de área poblada</t>
  </si>
  <si>
    <t>Fuera del área de concentración y fuera de área poblada</t>
  </si>
  <si>
    <t>Distancia entre una explotación ganadera y un objeto sensible a los olores que forme parte de otra explotación ganadera</t>
  </si>
  <si>
    <t>Poblaciones cercanas (dentro de zonas urbanas)</t>
  </si>
  <si>
    <t>Poblaciones cercanas (fuera de zonas urbanas)</t>
  </si>
  <si>
    <t>Reino Unido</t>
  </si>
  <si>
    <t xml:space="preserve">Environment Agency – How to comply with your permit – H4 Odour Management </t>
  </si>
  <si>
    <t>Environment Agency</t>
  </si>
  <si>
    <t>Gestión de residuos</t>
  </si>
  <si>
    <t>Actividades con olores más ofensivos (procesos que involucran restos de animales o peces en descomposición; procesos que involucran efluentes sépticos o lodos; olores biológicos de vertederos)</t>
  </si>
  <si>
    <t>Esta clasificación se basa en las opiniones de varias personas, puede haber individuos que respondan de forma diferente.  Debe tenerse en cuenta que: lo que importa es el olor, no la actividad; esto supone el olor sin modificar - el carácter o la ofensividad puede cambiarse modificando la puntuación hedónica... (p. 32)</t>
  </si>
  <si>
    <t>https://www.gov.uk/government/publications/environmental-permitting-h4-odour-management</t>
  </si>
  <si>
    <t>Cría intensiva de ganado; fritura de grasa (procesamiento de alimentos); procesamiento de remolacha azucarera; compostaje de residuos verdes bien aireados) (p. 33)</t>
  </si>
  <si>
    <t>Cervecería; confitería; tostado de café; panadería</t>
  </si>
  <si>
    <t>España</t>
  </si>
  <si>
    <t>ORDENANÇA D’OLORS DE L’AJUNTAMENT DE BANYOLES</t>
  </si>
  <si>
    <t>Ayuntamiento de Banyoles</t>
  </si>
  <si>
    <t>Ordenanza</t>
  </si>
  <si>
    <t>Emisión difusa</t>
  </si>
  <si>
    <t>Percentil 98 en 1 año</t>
  </si>
  <si>
    <t>Banyoles</t>
  </si>
  <si>
    <t>- En zonas residenciales la frecuencia por olor (horas olor por año) determinada mediante la norma VDI 3940 no será superior al 10%. En zonas industriales la frecuencia por olor (horas olor por año) determinada mediante la norma VDI 3940 no será superior al 15% Límites de concentración de olor (p. 13)
- Los valores de inmisión se determinarán según lo establecido en las normas VDI específicas según la actividad. La frecuencia de olor en las áreas residenciales y en torno a las actividades se determinará según lo indicado en la norma VDI-3940</t>
  </si>
  <si>
    <t>https://seu.banyoles.cat/Portals/0/ORDENANA_A_OLORS.pdf</t>
  </si>
  <si>
    <t>ORDENANZA DE PROTECCIÓN DE LA ATMÓSFERA</t>
  </si>
  <si>
    <t xml:space="preserve">AJUNTAMENT DE SANT VICENT DEL RASPEIG </t>
  </si>
  <si>
    <t>Índice de percepción de olores</t>
  </si>
  <si>
    <t>Sin unidad</t>
  </si>
  <si>
    <t>Raspeig, Valencia</t>
  </si>
  <si>
    <t xml:space="preserve"> El índice de percepción de los olores se evaluará mediante la formula siguiente: IP = Log. 10(UO) X FC X FD X FI X FP X FV (p. 7)</t>
  </si>
  <si>
    <t>https://www.raspeig.es/uploads/ficheros/arbolficheros/descargas/201105/descargas-proteccion-de-la-atmosfera-es.pdf</t>
  </si>
  <si>
    <t>Ordenanza municipal de calidad odorífera del aire. Alcantarilla</t>
  </si>
  <si>
    <t>Ayuntamiento de Alcantarilla</t>
  </si>
  <si>
    <t>Actividades de gestión de residuos; industria química; depuración tratamiento de aguas residuales industriales; preparación de mezclas bituminosas a base de asfaltos, betunes, alquitranes y breas; aprovechamiento de subproductos de origen animal; procesamiento de grasas y aceites; mataderos; destilación y refino de productos de origen vegetal y animal; destilación de alcoholes; producción y fabricación de alimentos para animales; fabricación de pasta de papel; fabricación y transformación de plásticos; fundiciones; industrias de fabricación de pinturas, disolventes o barnices; industrias con procesos de lacado, pintura, barnizado o revestimientos; cementeras y cerámicas.</t>
  </si>
  <si>
    <t>Ofensividad alta</t>
  </si>
  <si>
    <t>Alcantarilla, Murcia</t>
  </si>
  <si>
    <t>En el caso de aplicación de la norma UNE-EN 13725</t>
  </si>
  <si>
    <t>Fija como criterios indicativos de olor en inmisión los establecidos en la guía IPPC H4 (Integrated Pollution Prevention and Control – Prevención y Control Integrados de la Contaminación).</t>
  </si>
  <si>
    <t>https://www.borm.es/services/anuncio/729647/pdf</t>
  </si>
  <si>
    <t>Instalaciones ganaderas destinadas a la cría; producción y fabricación de alimentos; producción de salazones; ahumado de alimentos; procesamiento de la carne; secado de cereales; fabricación de conservas vegetales.</t>
  </si>
  <si>
    <t>Ofensividad media</t>
  </si>
  <si>
    <t>Fabricación de aromas, fragancias condimentos y extractos naturales; tostado/procesamiento de café y cacao; cerveceras; fabricación industrial de pan, pastelería, dulces y golosinas.</t>
  </si>
  <si>
    <t>Ofensividad baja</t>
  </si>
  <si>
    <t>Ordenanza de regulación de emisión de olores a la atmósfera.</t>
  </si>
  <si>
    <t>Ayuntamiento de San Pedro del Pinatar</t>
  </si>
  <si>
    <t>Aprovechamiento de subproductos de origen animal; procesamiento de grasas y aceites; tratamiento de aguas residuales; refinación de aceites; manufactura de productos asfálticos; producción de alimentos para animales; producción de salazones y ahumados; fabricación pasta de papel.</t>
  </si>
  <si>
    <t>San Pedro del Pinatar, Murcia</t>
  </si>
  <si>
    <t>https://www.sanpedrodelpinatar.es/wp-content/uploads/2019/09/ORDENANZA-DE-REGULACION-DE-EMISION-DE-OLORES-A-LA-ATMOSFERA.pdf</t>
  </si>
  <si>
    <t>Mataderos y ganadería intensiva</t>
  </si>
  <si>
    <t>Procesado de tostado de café y chocolate /cacao; hornos industriales de pan, pastelerías y galletas; producción de aromas y fragancias.</t>
  </si>
  <si>
    <t xml:space="preserve">ORDENANZA MUNICIPAL DE PROTECCIÓN DE LA ATMÓSFERA FRENTE A LA CONTAMINACIÓN POR FORMAS DE LA MATERIA </t>
  </si>
  <si>
    <t>Ayuntamiento de Las Palmas de Gran Canaria</t>
  </si>
  <si>
    <t>Las Palmas, Islas Canarias</t>
  </si>
  <si>
    <t>Ver Anexo VI (p. 72) para el cálculo del índice.</t>
  </si>
  <si>
    <t>https://www.laspalmasgc.es/export/sites/laspalmasgc/.galleries/documentos-normativa/Ordenanza-Municipal-de-Proteccion-de-la-Atmosfera-frente-a-la-Contaminacion-por-Formas-de-la-Materia.pdf</t>
  </si>
  <si>
    <t>Italia</t>
  </si>
  <si>
    <t xml:space="preserve">D.g.r. 15 febbraio 2012 - n. IX/3018 Determinazioni generali in merito alla caratterizzazione delle emissioni gassose in atmosfera derivanti da attività a forte impatto odorigeno </t>
  </si>
  <si>
    <t>Regione Lombardia</t>
  </si>
  <si>
    <t>El 50% de la población percibe el olor</t>
  </si>
  <si>
    <t>Lombardía</t>
  </si>
  <si>
    <t>http://www.olfattometria.com/download/dgr-lomb.pdf</t>
  </si>
  <si>
    <t>El 85% de la población percibe el olor</t>
  </si>
  <si>
    <t>El 90-95% de la población percibe el olor</t>
  </si>
  <si>
    <t>Linee guida per la caratterizzazione, l’analisi e la definizione dei criteri tecnici e gestionali per la mitigazione delle emissioni delle attività ad impatto odorigeno</t>
  </si>
  <si>
    <t>Provincia autonoma di Trento</t>
  </si>
  <si>
    <t>Zonas residenciales a más de 500m de la fuente emisora</t>
  </si>
  <si>
    <t>Trento</t>
  </si>
  <si>
    <t>Se basa en Lombardía</t>
  </si>
  <si>
    <t>https://www.certifico.com/component/attachments/download/11148</t>
  </si>
  <si>
    <t>Zonas residenciales a una distancia entre 200 y 500m de la fuente emisora</t>
  </si>
  <si>
    <t>Zonas residenciales a menos de 200m de la fuente emisora</t>
  </si>
  <si>
    <t>Zonas no residenciales a más de 500m de la fuente emisora</t>
  </si>
  <si>
    <t>WYOMING DEPARTMENT OF ENVIRONMENTAL QUALITY AIR QUALITY DIVISION STANDARDS AND REGULATIONS</t>
  </si>
  <si>
    <t>WYOMING DEPARTMENT OF ENVIRONMENTAL QUALITY</t>
  </si>
  <si>
    <t>Dilution to Threshold (D/T)</t>
  </si>
  <si>
    <t>D/T</t>
  </si>
  <si>
    <t>Wyoming</t>
  </si>
  <si>
    <t>https://eqc.wyo.gov/Public/ViewPublicDocument.aspx?DocumentId=12592</t>
  </si>
  <si>
    <t>REGULATION NUMBER 2 ODOR EMISSION</t>
  </si>
  <si>
    <t>Regulation No. 2</t>
  </si>
  <si>
    <t>DEPARTMENT OF PUBLIC HEALTH AND ENVIRONMENT Air Quality Control Commission</t>
  </si>
  <si>
    <t>Zonas residenciales y comerciales</t>
  </si>
  <si>
    <t>Colorado</t>
  </si>
  <si>
    <t>Zonas rurales</t>
  </si>
  <si>
    <t>Instalaciones porcinas</t>
  </si>
  <si>
    <t>Existe una infracción si el agente de control mide dos veces el olor a 7 D/T o más, con estas mediciones separadas por al menos 15 minutos, es decir, hay un olor por encima del límite con una medida de duración/frecuencia (párr. 27)</t>
  </si>
  <si>
    <t>Ill. Admin. Code tit. 35, § 245.121 - Objectionable Odor Nuisance Determination</t>
  </si>
  <si>
    <t>Title 35, Subtitle B, Chapter 1, Part 245</t>
  </si>
  <si>
    <t>Illinois Pollution Control Board</t>
  </si>
  <si>
    <t>En locales residenciales, recreativos, institucionales, de venta al por menor, hoteleros o educativos, o en sus inmediaciones</t>
  </si>
  <si>
    <t>Illinois</t>
  </si>
  <si>
    <t xml:space="preserve">En locales industriales </t>
  </si>
  <si>
    <t>En locales no industriales</t>
  </si>
  <si>
    <t>401 KAR 53:010.Ambient air quality standards</t>
  </si>
  <si>
    <t>Regulation 401KAR53:010</t>
  </si>
  <si>
    <t>ENERGY AND ENVIRONMENT CABINET - DEPARTMENT FOR ENVIRONMENTAL PROTECTION</t>
  </si>
  <si>
    <t>Kentucky</t>
  </si>
  <si>
    <t>https://apps.legislature.ky.gov/law/kar/titles/401/053/010/</t>
  </si>
  <si>
    <t xml:space="preserve">Division 10—Air Conservation Commission Chapter 6—Air Quality Standards, Definitions, Sampling and Reference Methods and Air Pollution Control Regulations for the Entire State of Missouri </t>
  </si>
  <si>
    <t>Title 10, Chapter 6, Section 165</t>
  </si>
  <si>
    <t>Department of Natural Resources</t>
  </si>
  <si>
    <t>Missouri</t>
  </si>
  <si>
    <t>Article 33.1-15 - Air Pollution Control. Chapter 33.1-15-16 - Restriction of Odorous Air Contaminants. N.D. Admin. Code 33.1-15-16-02</t>
  </si>
  <si>
    <t>Chapter 33-15-16</t>
  </si>
  <si>
    <t>Department of Environmental Quality</t>
  </si>
  <si>
    <t>Ciudades. Fuera de ciudades con una distancia menor de 30,48 metros [cien pies] de cualquier residencia, iglesia, escuela, empresa o edificio público, o dentro de un camping o parque público. Cualquier punto situado más allá de media milla [.80 kilómetro] de la fuente del olor.</t>
  </si>
  <si>
    <t>North Dakota</t>
  </si>
  <si>
    <t xml:space="preserve">Sulfuro de hidrógeno (H2S) </t>
  </si>
  <si>
    <t>Dos muestras con concentraciones superiores a 0,05 partes por millón (50 partes por billón) muestreadas con un intervalo de al menos quince minutos dentro de un período de dos horas</t>
  </si>
  <si>
    <t>OMS</t>
  </si>
  <si>
    <t xml:space="preserve">Air Quality Guidelines for Europe </t>
  </si>
  <si>
    <t>World Health Organization Regional Office for Europe Copenhagen</t>
  </si>
  <si>
    <t>Internacional</t>
  </si>
  <si>
    <t xml:space="preserve"> </t>
  </si>
  <si>
    <t>Disulfuro de carbono (CS2)</t>
  </si>
  <si>
    <t>Basado en los efectos sensoriales</t>
  </si>
  <si>
    <t>mg/m3</t>
  </si>
  <si>
    <t>Manitoba Ambient Air Quality Criteria</t>
  </si>
  <si>
    <t>Manitoba conservation</t>
  </si>
  <si>
    <t>Zonas residenciales</t>
  </si>
  <si>
    <t>Manitoba</t>
  </si>
  <si>
    <t xml:space="preserve">https://www.gov.mb.ca/sd/envprograms/airquality/pdf/criteria_table_update_july_2005.pdf - https://www.preprints.org/manuscript/202012.0137/v1/download </t>
  </si>
  <si>
    <t>Zonas industriales</t>
  </si>
  <si>
    <t>BD VALREF</t>
  </si>
  <si>
    <t>Caso:</t>
  </si>
  <si>
    <t>Valores limite OLORES</t>
  </si>
  <si>
    <t>N regs</t>
  </si>
  <si>
    <t>Riesgo alto de sentir el olor</t>
  </si>
  <si>
    <t>Fabrica de café, actividades de descafeinado, tostión y molienda de café, etc.</t>
  </si>
  <si>
    <t>Zonas no residenciales a una distancia entre 200 y 500m de la fuente emisora</t>
  </si>
  <si>
    <t>LISTADO DE REGULACIONES</t>
  </si>
  <si>
    <t>Normas y regulaciones por Pais</t>
  </si>
  <si>
    <t>Total</t>
  </si>
  <si>
    <t>Amoniaco (NH3)</t>
  </si>
  <si>
    <t>Azufre Total Reducido (TRS)</t>
  </si>
  <si>
    <t>Percentil 99.9 (1 año) peak</t>
  </si>
  <si>
    <t>Percentil 99.9 (1 año) peak límite mínimo</t>
  </si>
  <si>
    <t>Suma de Valor estandar</t>
  </si>
  <si>
    <t>Valores</t>
  </si>
  <si>
    <t>Promedio de Valor estandar</t>
  </si>
  <si>
    <t>Región</t>
  </si>
  <si>
    <t>N° Columna</t>
  </si>
  <si>
    <t>Columna Base de Datos</t>
  </si>
  <si>
    <t>Descripción</t>
  </si>
  <si>
    <t xml:space="preserve">Código identificador interno de numeración de los valores recopilados. </t>
  </si>
  <si>
    <t>Clasificación del tema de la recopilación según el contaminante, receptor o agente de riesgo regulado. Los valores límites o de referencia se agruparon en: Sombra intermitente, Olores, Campos electromagnéticos (CEM), Vibraciones, Sombra de Edificios, y Suelo.</t>
  </si>
  <si>
    <t xml:space="preserve">País u organización internacional que emitió el valor límite o de referencia. </t>
  </si>
  <si>
    <t xml:space="preserve">Nombre oficial de la regulación o guía del que proviene el valor límite o de referencia. </t>
  </si>
  <si>
    <t xml:space="preserve">Código identificador de la regulación o guía establecido por el autor. </t>
  </si>
  <si>
    <t xml:space="preserve">Clasificación del instrumento recopilado en vinculante (norma), valor de referencia o antecedente. </t>
  </si>
  <si>
    <t>Institución que crea la regulación o guía</t>
  </si>
  <si>
    <t xml:space="preserve">Fecha (día/mes/año) en que se publica de forma oficial la normativa. En el caso de ser un valor de referencia es la fecha en que se publica la guía que lo contiene. </t>
  </si>
  <si>
    <t>Año de la fecha de publicación</t>
  </si>
  <si>
    <t xml:space="preserve">Año en el que se empieza a aplicar la normativa. </t>
  </si>
  <si>
    <t xml:space="preserve">Clasificación en norma o valor de referencia. </t>
  </si>
  <si>
    <t xml:space="preserve">Clasificación según la explicitividad de la norma/guía sobre el caso. Se clasifica en Directo o Indirecto. </t>
  </si>
  <si>
    <t xml:space="preserve">Clasificación de la norma en primaria o secundaria. En general, primaria se refiere cuando el objeto de protección es la salud de las personas y segundario cuando el objeto de protección es el ecosistema. </t>
  </si>
  <si>
    <t xml:space="preserve">Actividad sobre la que se aplica la regulación o la guía. </t>
  </si>
  <si>
    <t xml:space="preserve">Descripción completa de las actividades a las que se les aplican los valores de referencia o límites. </t>
  </si>
  <si>
    <t>Frecuencia elegida para comparar valores CEM y vibraciones.</t>
  </si>
  <si>
    <t>Unidad de la frecuencia elegida para comparar valores CEM y vibraciones.</t>
  </si>
  <si>
    <t>Frecuencia original en vibraciones.</t>
  </si>
  <si>
    <t>Contaminante o elemento que tiene el potencial de generar un daño en el objeto de protección (receptor).</t>
  </si>
  <si>
    <t>Valor límite o de referencia.</t>
  </si>
  <si>
    <t xml:space="preserve">Corresponde al valor promedio de rango, cuando el valor original corresponde a un rango. En otro caso es el mismo valor que el valor original. </t>
  </si>
  <si>
    <t>Unidad de medida en que se mide el valor original del agente de riesgo.</t>
  </si>
  <si>
    <t>Periodo considerado en la medición del agente de riesgo (anual, trianual, semestral, horaria, diaria, instantáneo).</t>
  </si>
  <si>
    <t>Forma matemática en la que se calcula el valor de la norma/valor de referencia a partir de los datos de calidad ambiental para asegurar el cumplimiento de la norma.</t>
  </si>
  <si>
    <t xml:space="preserve">Corresponde al valor original o medio convertido a la unidad de medida estándar propuesta para homologar los valores de diferentes países. La unidad de medida estándar se establece según el Sistema Internacional. </t>
  </si>
  <si>
    <t xml:space="preserve">Unidad de medida estándar establecida para homologar los valores de diferentes países para un mismo Caso. </t>
  </si>
  <si>
    <t>Objeto De Protección (ODP) (receptor) principal que busca proteger la normativa o guía.</t>
  </si>
  <si>
    <t>Objeto De Protección (ODP) (receptor) secundario que busca proteger la normativa o guía, es decir, en segunda prioridad.</t>
  </si>
  <si>
    <t>Clasificación del ODP según tipo de receptor. Se establen siete categorías: Humanos, Fauna, Flora, Ecosistema, Patrimonio Cultural y Patrimonio Natural.</t>
  </si>
  <si>
    <t>Información adicional sobre el ODP.</t>
  </si>
  <si>
    <t>Descripción detallada del ODP.</t>
  </si>
  <si>
    <t>Efecto negativo (o potencial) del agente de riesgo sobre el ODP.</t>
  </si>
  <si>
    <t>Información adicional sobre el Efecto.</t>
  </si>
  <si>
    <t>Alcance territorial de la aplicación de la normativa o recomendación. Puede ser Nacional o Regional.</t>
  </si>
  <si>
    <t>Nombre de la región en la cual se aplica la normativa/recomendación cuando el alcance territorial es regional</t>
  </si>
  <si>
    <t xml:space="preserve">Observaciones o detalles adicionales sobre las normas/valores de referencia. </t>
  </si>
  <si>
    <t>Origen técnico de la regulación/guía, es decir, en que se basan los valores propuestos. Por ejemplo, en estudios de evaluación de riesgo, guías internacionales, etc.</t>
  </si>
  <si>
    <t xml:space="preserve">Página web de la referencia de la regulación o guía. </t>
  </si>
  <si>
    <t>Punto o medio de exposición que regula la regulación o guía. Se puede clasificar en: Emisor, Ambiente o Exposición (receptor).</t>
  </si>
  <si>
    <t>Indice</t>
  </si>
  <si>
    <t>Hoja</t>
  </si>
  <si>
    <t>VALREF-BD-Olores.xlsx</t>
  </si>
  <si>
    <t>Regulaciones - OLORES</t>
  </si>
  <si>
    <t>Valores - OLORES por actividad</t>
  </si>
  <si>
    <t>Actividades</t>
  </si>
  <si>
    <t>Agentes</t>
  </si>
  <si>
    <t>Metricas</t>
  </si>
  <si>
    <t>Instrumentos</t>
  </si>
  <si>
    <t>BD.olores</t>
  </si>
  <si>
    <t>Diccionario-BD</t>
  </si>
  <si>
    <t>Índice del contenido de cada hoja de la planilla</t>
  </si>
  <si>
    <t>Tabla resumen de las normas y valores de referencia recopiladas</t>
  </si>
  <si>
    <t>Tabla con los valores de normas y de referencia recopilados por actividad</t>
  </si>
  <si>
    <t>Tabla resumen de actividades reguladas</t>
  </si>
  <si>
    <t>Tabla resumen de agentes de riesgo regulados</t>
  </si>
  <si>
    <t>Base de datos de la recopilación</t>
  </si>
  <si>
    <t>Diccionario de los contenidos de cada campo de la Base de datos</t>
  </si>
  <si>
    <t>Tabla resumen de métricas de agentes de riesgo regulados</t>
  </si>
  <si>
    <t>Tabla resumen de instrumentos</t>
  </si>
  <si>
    <t xml:space="preserve">Actividad - semidetalle </t>
  </si>
  <si>
    <t>Fabricación alimentos en general</t>
  </si>
  <si>
    <t>Fabricación de conservas, encurtidos y secado de frutas y hortalizas</t>
  </si>
  <si>
    <t>Fabricación de café</t>
  </si>
  <si>
    <t xml:space="preserve">Activadad con olores más ofensivos </t>
  </si>
  <si>
    <t>Aprovechamiento de subproductos de origen animal. Procesamiento de grasas y aceites. Tratamiento de aguas residuales. Refinación de aceites. Manufactura de productos asfálticos. Producción de alimentos para animales. Producción de salazones y ahumados. Fabricación pasta de papel.</t>
  </si>
  <si>
    <t>Sin especificación</t>
  </si>
  <si>
    <t>Crianza de pollos</t>
  </si>
  <si>
    <t xml:space="preserve">Fabricación de alimentos. Producción de papel y/o similares. Fabricación de productos sintéticos. </t>
  </si>
  <si>
    <t>Fabricación café. Cervecería. Panadería</t>
  </si>
  <si>
    <t xml:space="preserve">Cría intensiva de ganado. </t>
  </si>
  <si>
    <t xml:space="preserve">Cría de ganado y otros </t>
  </si>
  <si>
    <t>Cría de ganado</t>
  </si>
  <si>
    <t>Cría de cerdos</t>
  </si>
  <si>
    <t>Preparación de productos de origen animal, vegetal y/o del mar. Fabricación de productos sintéticos. Gestión de residuos. Unidad de producción pecuaria.</t>
  </si>
  <si>
    <t xml:space="preserve">Producción de papel y/o similares y productos sintéticos; preparación de productos de origen natural; gestión de residuos; produccción pecuaria. </t>
  </si>
  <si>
    <t>Fabricación de alimentos, papel y/o similares y productos sintéticos; preparación de productos de origen natural y tratamiento de aguas residuales.</t>
  </si>
  <si>
    <t>Producción de papel y/o similares y preparación de productos de origen natural</t>
  </si>
  <si>
    <t>Fabricación de alimentos, papel y/o similares y productos sintéticos; preparación de productos de origen natural; gestión de residuos y tratamiento de aguas residuales.</t>
  </si>
  <si>
    <t>Formato SEA</t>
  </si>
  <si>
    <t>Tabla de valores con formato empleado por SEA en nómina de contaminantes</t>
  </si>
  <si>
    <t>CAS</t>
  </si>
  <si>
    <t>Disulfuro de metilo</t>
  </si>
  <si>
    <t>Disulfuro de dimetilo</t>
  </si>
  <si>
    <t>Tetracloroetileno</t>
  </si>
  <si>
    <t>Formaldehído</t>
  </si>
  <si>
    <t>30 minutos</t>
  </si>
  <si>
    <t>Concentración media máxima</t>
  </si>
  <si>
    <t>Poblaciones cercanas sensibles</t>
  </si>
  <si>
    <t>https://apps.who.int/iris/handle/10665/107364</t>
  </si>
  <si>
    <t>Percentil 98 (base anual)</t>
  </si>
  <si>
    <t>Percentil 99.5 y 99.9</t>
  </si>
  <si>
    <t>Percentil 99.5</t>
  </si>
  <si>
    <t>La sensibilidad alta incluye zonas rurales, residenciales rurales, viviendas en el campo, comercios y negocios minoristas. La sensibilidad moderada incluye el comercio, la venta al por menor, la vivienda rural, la vida en el campo y la industria ligera. Sensibilidad baja: incluye zonas rurales, industria pesada y carreteras públicas (p. 22).</t>
  </si>
  <si>
    <t>Activiteitenbesluit milieubeheer</t>
  </si>
  <si>
    <t>Plantas de tratatamiento de aguas servidas</t>
  </si>
  <si>
    <t xml:space="preserve">Plantas de tratatamiento de aguas servidas </t>
  </si>
  <si>
    <t>Plantas de tratatamiento de aguas servidas construidas antes de 1996</t>
  </si>
  <si>
    <t>Plantas de tratatamiento de aguas servidas construidas después de 1996</t>
  </si>
  <si>
    <t>Concentración máxima según percentil 98</t>
  </si>
  <si>
    <t>Población sensible</t>
  </si>
  <si>
    <t>Población en zona residencial</t>
  </si>
  <si>
    <t>Población en zona industrial</t>
  </si>
  <si>
    <t>https://wetten.overheid.nl/BWBR0022762/2022-09-21#Hoofdstuk3</t>
  </si>
  <si>
    <t>Tipo de olor</t>
  </si>
  <si>
    <t>olor compuesto</t>
  </si>
  <si>
    <t>olor simple</t>
  </si>
  <si>
    <t>Alemania</t>
  </si>
  <si>
    <t>Duración de olor</t>
  </si>
  <si>
    <t>N/A</t>
  </si>
  <si>
    <t>1 año</t>
  </si>
  <si>
    <t>Frecuencia relativa de las horas de olor en un año</t>
  </si>
  <si>
    <t>https://www.verwaltungsvorschriften-im-internet.de/BMU-IGI2-20210818-SF-A007.htm</t>
  </si>
  <si>
    <t>Zonas industriales y granjas</t>
  </si>
  <si>
    <t>Ministry for the Environment, Nature Conservation and Nuclear Safety</t>
  </si>
  <si>
    <t>Neufassung der Ersten Allgemeinen Verwaltungsvorschrift zum Bundes-Immissionsschutzgesetz - Technische Anleitung zur Reinhaltung der Luft – TA Luft</t>
  </si>
  <si>
    <t>https://www.verwaltungsvorschriften-im-internet.de/bsvwvbund_18082021_IGI25025005.htm</t>
  </si>
  <si>
    <t>Los valores son una guía para la evaluación de los impactos de olor de proyectos. Anexo 7 del enlace.</t>
  </si>
  <si>
    <t>N001</t>
  </si>
  <si>
    <t>N002</t>
  </si>
  <si>
    <t>N003</t>
  </si>
  <si>
    <t>N004</t>
  </si>
  <si>
    <t>N005</t>
  </si>
  <si>
    <t>N006</t>
  </si>
  <si>
    <t>N007</t>
  </si>
  <si>
    <t>N008</t>
  </si>
  <si>
    <t>N009</t>
  </si>
  <si>
    <t>N010</t>
  </si>
  <si>
    <t>N011</t>
  </si>
  <si>
    <t>N012</t>
  </si>
  <si>
    <t>N013</t>
  </si>
  <si>
    <t>N014</t>
  </si>
  <si>
    <t>N015</t>
  </si>
  <si>
    <t>N016</t>
  </si>
  <si>
    <t>N017</t>
  </si>
  <si>
    <t>N018</t>
  </si>
  <si>
    <t>N019</t>
  </si>
  <si>
    <t>N020</t>
  </si>
  <si>
    <t>N021</t>
  </si>
  <si>
    <t>N022</t>
  </si>
  <si>
    <t>N023</t>
  </si>
  <si>
    <t>N024</t>
  </si>
  <si>
    <t>N025</t>
  </si>
  <si>
    <t>N026</t>
  </si>
  <si>
    <t>N027</t>
  </si>
  <si>
    <t>N028</t>
  </si>
  <si>
    <t>N029</t>
  </si>
  <si>
    <t>N030</t>
  </si>
  <si>
    <t>N031</t>
  </si>
  <si>
    <t>N032</t>
  </si>
  <si>
    <t>N033</t>
  </si>
  <si>
    <t>N034</t>
  </si>
  <si>
    <t>N035</t>
  </si>
  <si>
    <t>N036</t>
  </si>
  <si>
    <t>N037</t>
  </si>
  <si>
    <t>N038</t>
  </si>
  <si>
    <t>N039</t>
  </si>
  <si>
    <t>N040</t>
  </si>
  <si>
    <t>N041</t>
  </si>
  <si>
    <t>N042</t>
  </si>
  <si>
    <t>N043</t>
  </si>
  <si>
    <t>N044</t>
  </si>
  <si>
    <t>N045</t>
  </si>
  <si>
    <t>N046</t>
  </si>
  <si>
    <t>N047</t>
  </si>
  <si>
    <t>N048</t>
  </si>
  <si>
    <t>N049</t>
  </si>
  <si>
    <t>N050</t>
  </si>
  <si>
    <t>N051</t>
  </si>
  <si>
    <t>N052</t>
  </si>
  <si>
    <t>N053</t>
  </si>
  <si>
    <t>N054</t>
  </si>
  <si>
    <t>N055</t>
  </si>
  <si>
    <t>N056</t>
  </si>
  <si>
    <t>N057</t>
  </si>
  <si>
    <t>N058</t>
  </si>
  <si>
    <t>N059</t>
  </si>
  <si>
    <t>N060</t>
  </si>
  <si>
    <t>N061</t>
  </si>
  <si>
    <t>N062</t>
  </si>
  <si>
    <t>N063</t>
  </si>
  <si>
    <t>N064</t>
  </si>
  <si>
    <t>N065</t>
  </si>
  <si>
    <t>N066</t>
  </si>
  <si>
    <t>N067</t>
  </si>
  <si>
    <t>N068</t>
  </si>
  <si>
    <t>N069</t>
  </si>
  <si>
    <t>N070</t>
  </si>
  <si>
    <t>N071</t>
  </si>
  <si>
    <t>N072</t>
  </si>
  <si>
    <t>N073</t>
  </si>
  <si>
    <t>N074</t>
  </si>
  <si>
    <t>N075</t>
  </si>
  <si>
    <t>N076</t>
  </si>
  <si>
    <t>N077</t>
  </si>
  <si>
    <t>N078</t>
  </si>
  <si>
    <t>N079</t>
  </si>
  <si>
    <t>N080</t>
  </si>
  <si>
    <t>N081</t>
  </si>
  <si>
    <t>N082</t>
  </si>
  <si>
    <t>N083</t>
  </si>
  <si>
    <t>N084</t>
  </si>
  <si>
    <t>N085</t>
  </si>
  <si>
    <t>N086</t>
  </si>
  <si>
    <t>N087</t>
  </si>
  <si>
    <t>N088</t>
  </si>
  <si>
    <t>N089</t>
  </si>
  <si>
    <t>N090</t>
  </si>
  <si>
    <t>N091</t>
  </si>
  <si>
    <t>N092</t>
  </si>
  <si>
    <t>N093</t>
  </si>
  <si>
    <t>N094</t>
  </si>
  <si>
    <t>N095</t>
  </si>
  <si>
    <t>N096</t>
  </si>
  <si>
    <t>N097</t>
  </si>
  <si>
    <t>N098</t>
  </si>
  <si>
    <t>N099</t>
  </si>
  <si>
    <t>N100</t>
  </si>
  <si>
    <t>N101</t>
  </si>
  <si>
    <t>N102</t>
  </si>
  <si>
    <t>N103</t>
  </si>
  <si>
    <t>N104</t>
  </si>
  <si>
    <t>N105</t>
  </si>
  <si>
    <t>N106</t>
  </si>
  <si>
    <t>N107</t>
  </si>
  <si>
    <t>N108</t>
  </si>
  <si>
    <t>N109</t>
  </si>
  <si>
    <t>N110</t>
  </si>
  <si>
    <t>N111</t>
  </si>
  <si>
    <t>N112</t>
  </si>
  <si>
    <t>N113</t>
  </si>
  <si>
    <t>N114</t>
  </si>
  <si>
    <t>N115</t>
  </si>
  <si>
    <t>Distancia mínima a zona residencial</t>
  </si>
  <si>
    <t>Plantas para impregnar o recubrir sustancias u objetos con alquitrán, creosota o betún caliente</t>
  </si>
  <si>
    <t>Emisión olor</t>
  </si>
  <si>
    <t>metros</t>
  </si>
  <si>
    <t>Producción de compost de residuos orgánicos</t>
  </si>
  <si>
    <t>Tratamiento biológico de residuos</t>
  </si>
  <si>
    <t>Secado de residuos</t>
  </si>
  <si>
    <t>Secado de lodos biológicos</t>
  </si>
  <si>
    <t>Manejo de residuos municipales</t>
  </si>
  <si>
    <t>N116</t>
  </si>
  <si>
    <t>N117</t>
  </si>
  <si>
    <t>N119</t>
  </si>
  <si>
    <t>N120</t>
  </si>
  <si>
    <t>N121</t>
  </si>
  <si>
    <t>N122</t>
  </si>
  <si>
    <t>N123</t>
  </si>
  <si>
    <t>N124</t>
  </si>
  <si>
    <t>N125</t>
  </si>
  <si>
    <t>Produción de biogas</t>
  </si>
  <si>
    <t>Mataderos de animales</t>
  </si>
  <si>
    <t>Centros de acopio de residuos para economía circular</t>
  </si>
  <si>
    <t>N/E</t>
  </si>
  <si>
    <t>Almacenamiento de desechos de origen animal</t>
  </si>
  <si>
    <t>Secado de pasto</t>
  </si>
  <si>
    <t>Emisión máxima</t>
  </si>
  <si>
    <t>https://drive.google.com/file/d/1cbB9ChD_Uptz7hHxsPfGfoBeOkkLEVAA/view</t>
  </si>
  <si>
    <t>Concentración medida dos veces en un periodo de una hora (cada medición seprada por, por lo menos, 15 min).</t>
  </si>
  <si>
    <t>Concentración máxima</t>
  </si>
  <si>
    <t>https://pcb.illinois.gov/documents/dsweb/Get/Document-11940/</t>
  </si>
  <si>
    <t>https://www.sos.mo.gov/cmsimages/adrules/csr/current/10csr/10c10-6b.pdf</t>
  </si>
  <si>
    <t>https://www.ndlegis.gov/information/acdata/pdf/33-15-16.pdf</t>
  </si>
  <si>
    <t>Límite máximo</t>
  </si>
  <si>
    <t>Distancia mínima</t>
  </si>
  <si>
    <t>Concentración medida dos veces en un intervalo no inferior a 15 minutos y no superior a 60 minutos</t>
  </si>
  <si>
    <t>ouE: es la unidad de olor europea según el estándar DIN EN 13725 ( Edición julio 2003, correción de abril 2006)</t>
  </si>
  <si>
    <t>Emisor (fuente)</t>
  </si>
  <si>
    <t>Enfoque regulación</t>
  </si>
  <si>
    <t>Concentración ambiental sustancia compuesta</t>
  </si>
  <si>
    <t>Emisión sustancia compuesta</t>
  </si>
  <si>
    <t>Concentración ambiental sustancia individual</t>
  </si>
  <si>
    <t>Grand Total</t>
  </si>
  <si>
    <t>(blank)</t>
  </si>
  <si>
    <t>(Multiple Items)</t>
  </si>
  <si>
    <t>(All)</t>
  </si>
  <si>
    <t>7783-06-4</t>
  </si>
  <si>
    <t>7664-41-7</t>
  </si>
  <si>
    <t>74-93-1</t>
  </si>
  <si>
    <t>14996-02-2</t>
  </si>
  <si>
    <t>75-18-3</t>
  </si>
  <si>
    <t>624-92-0</t>
  </si>
  <si>
    <t>121-44-8</t>
  </si>
  <si>
    <t>75-07-0</t>
  </si>
  <si>
    <t>123-38-6</t>
  </si>
  <si>
    <t>123-72-8</t>
  </si>
  <si>
    <t>78-84-2</t>
  </si>
  <si>
    <t>110-62-3</t>
  </si>
  <si>
    <t>590-86-3</t>
  </si>
  <si>
    <t>78-83-1</t>
  </si>
  <si>
    <t>141-78-6</t>
  </si>
  <si>
    <t>108-10-1</t>
  </si>
  <si>
    <t>108-88-3</t>
  </si>
  <si>
    <t>100-42-5</t>
  </si>
  <si>
    <t>1330-20-7</t>
  </si>
  <si>
    <t>79-09-4</t>
  </si>
  <si>
    <t>107-92-6</t>
  </si>
  <si>
    <t>109-52-4</t>
  </si>
  <si>
    <t>503-74-2</t>
  </si>
  <si>
    <t>75-15-0</t>
  </si>
  <si>
    <t>127-18-4</t>
  </si>
  <si>
    <t>50-00-0</t>
  </si>
  <si>
    <t>N126</t>
  </si>
  <si>
    <t>N127</t>
  </si>
  <si>
    <t>N128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</si>
</sst>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8"/>
      <name val="Calibri"/>
      <family val="2"/>
      <scheme val="minor"/>
    </font>
    <font>
      <b/>
      <sz val="18"/>
      <color theme="1"/>
      <name val="Calibri"/>
      <family val="2"/>
      <scheme val="minor"/>
    </font>
    <font>
      <b/>
      <sz val="14"/>
      <color theme="1"/>
      <name val="Calibri"/>
      <family val="2"/>
      <scheme val="minor"/>
    </font>
    <font>
      <b/>
      <sz val="20"/>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b/>
      <sz val="18"/>
      <color indexed="10"/>
      <name val="Calibri"/>
      <family val="2"/>
      <scheme val="minor"/>
    </font>
    <font>
      <b/>
      <sz val="16"/>
      <color indexed="8"/>
      <name val="Calibri"/>
      <family val="2"/>
      <scheme val="minor"/>
    </font>
    <font>
      <u/>
      <sz val="11"/>
      <color theme="10"/>
      <name val="Calibri"/>
      <family val="2"/>
      <scheme val="minor"/>
    </font>
    <font>
      <u/>
      <sz val="16"/>
      <color theme="10"/>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1" fillId="0" borderId="0" applyNumberFormat="0" applyFill="0" applyBorder="0" applyAlignment="0" applyProtection="0"/>
  </cellStyleXfs>
  <cellXfs count="21">
    <xf numFmtId="0" fontId="0" fillId="0" borderId="0" xfId="0"/>
    <xf numFmtId="0" fontId="2" fillId="0" borderId="0" xfId="0" applyFont="1" applyAlignment="1">
      <alignment vertical="top"/>
    </xf>
    <xf numFmtId="0" fontId="0" fillId="0" borderId="0" xfId="0" applyAlignment="1">
      <alignment vertical="top" wrapText="1"/>
    </xf>
    <xf numFmtId="0" fontId="2" fillId="0" borderId="0" xfId="0" applyFont="1" applyAlignment="1">
      <alignment vertical="top" wrapText="1"/>
    </xf>
    <xf numFmtId="0" fontId="0" fillId="0" borderId="0" xfId="0" applyAlignment="1">
      <alignment wrapText="1"/>
    </xf>
    <xf numFmtId="0" fontId="0" fillId="0" borderId="0" xfId="0" pivotButton="1" applyAlignment="1">
      <alignment vertical="top" wrapText="1"/>
    </xf>
    <xf numFmtId="0" fontId="3" fillId="0" borderId="0" xfId="0" applyFont="1" applyAlignment="1">
      <alignment horizontal="left" vertical="top"/>
    </xf>
    <xf numFmtId="0" fontId="4" fillId="0" borderId="0" xfId="0" applyFont="1" applyAlignment="1">
      <alignment vertical="top"/>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top" wrapText="1"/>
    </xf>
    <xf numFmtId="0" fontId="8" fillId="0" borderId="0" xfId="0" applyFont="1" applyAlignment="1">
      <alignment vertical="top" wrapText="1"/>
    </xf>
    <xf numFmtId="0" fontId="9" fillId="0" borderId="0" xfId="0" applyFont="1"/>
    <xf numFmtId="0" fontId="10" fillId="0" borderId="0" xfId="0" applyFont="1"/>
    <xf numFmtId="0" fontId="12" fillId="0" borderId="0" xfId="1" applyFont="1"/>
    <xf numFmtId="0" fontId="13" fillId="0" borderId="0" xfId="0" applyFont="1"/>
    <xf numFmtId="14" fontId="0" fillId="0" borderId="0" xfId="0" applyNumberFormat="1"/>
    <xf numFmtId="0" fontId="11" fillId="0" borderId="0" xfId="1"/>
    <xf numFmtId="0" fontId="0" fillId="0" borderId="0" xfId="0" applyNumberFormat="1" applyAlignment="1">
      <alignment vertical="top" wrapText="1"/>
    </xf>
  </cellXfs>
  <cellStyles count="2">
    <cellStyle name="Hyperlink" xfId="1" builtinId="8"/>
    <cellStyle name="Normal" xfId="0" builtinId="0"/>
  </cellStyles>
  <dxfs count="208">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dxf>
    <dxf>
      <font>
        <b/>
        <strike val="0"/>
        <outline val="0"/>
        <shadow val="0"/>
        <u val="none"/>
        <vertAlign val="baseline"/>
        <sz val="10"/>
        <name val="Calibri"/>
        <scheme val="minor"/>
      </font>
      <alignment horizontal="general" vertical="center" textRotation="0" indent="0" justifyLastLine="0" shrinkToFit="0" readingOrder="0"/>
    </dxf>
    <dxf>
      <font>
        <strike val="0"/>
        <outline val="0"/>
        <shadow val="0"/>
        <u val="none"/>
        <vertAlign val="baseline"/>
        <sz val="10"/>
        <name val="Calibri"/>
        <scheme val="minor"/>
      </font>
      <alignment horizontal="general" vertical="center" textRotation="0" indent="0" justifyLastLine="0" shrinkToFit="0" readingOrder="0"/>
    </dxf>
    <dxf>
      <font>
        <strike val="0"/>
        <outline val="0"/>
        <shadow val="0"/>
        <u val="none"/>
        <vertAlign val="baseline"/>
        <sz val="10"/>
        <name val="Calibri"/>
        <scheme val="minor"/>
      </font>
      <alignment horizontal="general" vertical="center" textRotation="0" indent="0" justifyLastLine="0" shrinkToFit="0" readingOrder="0"/>
    </dxf>
    <dxf>
      <numFmt numFmtId="0" formatCode="General"/>
    </dxf>
    <dxf>
      <alignment horizontal="general" vertical="bottom" textRotation="0" wrapText="0" indent="0" justifyLastLine="0" shrinkToFit="0" readingOrder="0"/>
    </dxf>
    <dxf>
      <alignment horizontal="general" vertical="bottom" textRotation="0" wrapText="0" indent="0" justifyLastLine="0" shrinkToFit="0" readingOrder="0"/>
    </dxf>
    <dxf>
      <numFmt numFmtId="19" formatCode="dd/mm/yyyy"/>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d/Dropbox/GL/DB/04-GL-Proyectos/2022-VALREF/2.Trabajo/VALREF-BD-Maestra-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talina%20Veloso/Dropbox/04-GL-Proyectos/2022-VALREF/2.Trabajo/VALREF-BD-Maestra-V2-LA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md/Dropbox/GL/DB/04-GL-Proyectos/2022-VALREF/2.Trabajo/VALREF-BD-Maestra-V2-L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Alcanc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TERNO Grilla recopilación"/>
      <sheetName val="TD Alcance"/>
      <sheetName val="Tablas Resumen por Caso--&gt;"/>
      <sheetName val="Regulaciones - SOMBRA INT"/>
      <sheetName val="Regulaciones - OLORES"/>
      <sheetName val="Regulaciones - CEM"/>
      <sheetName val="Regulaciones - VIBRACION"/>
      <sheetName val="Regulaciones - SOMBRA EDIF"/>
      <sheetName val="Regulaciones - SUELO"/>
      <sheetName val="Regulaciones - LUMINICA"/>
      <sheetName val="Tabla Valores por Caso--&gt;"/>
      <sheetName val="Valores - SOMBRA INT"/>
      <sheetName val="Valores - OLORES"/>
      <sheetName val="Valores - CEM"/>
      <sheetName val="Sheet4"/>
      <sheetName val="Valores - SOMBRA EDIF"/>
      <sheetName val="Valores - SUELO (agente)"/>
      <sheetName val="Valores - SUELO (actividad)"/>
      <sheetName val="Valores - LUMINICA"/>
      <sheetName val="Datos Internos --&gt; "/>
      <sheetName val="BaseDatos"/>
      <sheetName val="Checks--&gt;"/>
      <sheetName val="Check-ODPs"/>
      <sheetName val="Check-Unidades"/>
      <sheetName val="Clasificaciones--&gt;"/>
      <sheetName val="Tipo Instrumento"/>
      <sheetName val="Tipo ODP"/>
      <sheetName val="TD Tipo Norma"/>
      <sheetName val="TD ODPs"/>
      <sheetName val="checks-consistencia--&gt;"/>
      <sheetName val="Códigos en BD"/>
      <sheetName val="VALREF-BD-Maestra-V2-LA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Alcance"/>
    </sheetNames>
    <sheetDataSet>
      <sheetData sheetId="0" refreshError="1"/>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VCG" refreshedDate="45174.614140046295" missingItemsLimit="0" createdVersion="8" refreshedVersion="8" minRefreshableVersion="3" recordCount="127" xr:uid="{E48498EB-BA6A-48E1-98B8-8230A98639BE}">
  <cacheSource type="worksheet">
    <worksheetSource name="BD.olores"/>
  </cacheSource>
  <cacheFields count="43">
    <cacheField name="ID" numFmtId="0">
      <sharedItems containsBlank="1"/>
    </cacheField>
    <cacheField name="Caso " numFmtId="0">
      <sharedItems count="1">
        <s v="Olores"/>
      </sharedItems>
    </cacheField>
    <cacheField name="País" numFmtId="0">
      <sharedItems count="12">
        <s v="Australia"/>
        <s v="Canadá"/>
        <s v="Colombia"/>
        <s v="Japón"/>
        <s v="Nueva Zelanda"/>
        <s v="Países Bajos"/>
        <s v="Reino Unido"/>
        <s v="España"/>
        <s v="Italia"/>
        <s v="Estados Unidos"/>
        <s v="OMS"/>
        <s v="Alemania"/>
      </sharedItems>
    </cacheField>
    <cacheField name="Nombre Oficial" numFmtId="0">
      <sharedItems count="29">
        <s v="Environment Protection Policy (Air Quality)"/>
        <s v="Methodology for Impact Assessment of Nuisance Odours in ACT"/>
        <s v="Odour Assessment using Odour Source Modelling. South Australia EPA Guidelines."/>
        <s v="Odour Impact Assessment from Developments"/>
        <s v="Technical framework: Assessment and management  of odour from stationary sources in NSW "/>
        <s v="Odour environmental risk assessment for Victorian broiler farms"/>
        <s v="O. Reg. 1/17: REGISTRATIONS UNDER PART II.2 OF THE ACT - ACTIVITIES REQUIRING ASSESSMENT OF AIR EMISSIONS"/>
        <s v="Resolución 1541 de 2013"/>
        <s v="The Offensive Odor Control Law "/>
        <s v="Good Practice Guide for Assessing and Managing Odour"/>
        <s v="Activiteitenbesluit milieubeheer"/>
        <s v="Wet geurhinder en veehouderij [Ley de molestia de olores y ganadería]"/>
        <s v="Environment Agency – How to comply with your permit – H4 Odour Management "/>
        <s v="ORDENANÇA D’OLORS DE L’AJUNTAMENT DE BANYOLES"/>
        <s v="ORDENANZA DE PROTECCIÓN DE LA ATMÓSFERA"/>
        <s v="Ordenanza municipal de calidad odorífera del aire. Alcantarilla"/>
        <s v="Ordenanza de regulación de emisión de olores a la atmósfera."/>
        <s v="ORDENANZA MUNICIPAL DE PROTECCIÓN DE LA ATMÓSFERA FRENTE A LA CONTAMINACIÓN POR FORMAS DE LA MATERIA "/>
        <s v="D.g.r. 15 febbraio 2012 - n. IX/3018 Determinazioni generali in merito alla caratterizzazione delle emissioni gassose in atmosfera derivanti da attività a forte impatto odorigeno "/>
        <s v="Linee guida per la caratterizzazione, l’analisi e la definizione dei criteri tecnici e gestionali per la mitigazione delle emissioni delle attività ad impatto odorigeno"/>
        <s v="WYOMING DEPARTMENT OF ENVIRONMENTAL QUALITY AIR QUALITY DIVISION STANDARDS AND REGULATIONS"/>
        <s v="REGULATION NUMBER 2 ODOR EMISSION"/>
        <s v="Ill. Admin. Code tit. 35, § 245.121 - Objectionable Odor Nuisance Determination"/>
        <s v="401 KAR 53:010.Ambient air quality standards"/>
        <s v="Division 10—Air Conservation Commission Chapter 6—Air Quality Standards, Definitions, Sampling and Reference Methods and Air Pollution Control Regulations for the Entire State of Missouri "/>
        <s v="Article 33.1-15 - Air Pollution Control. Chapter 33.1-15-16 - Restriction of Odorous Air Contaminants. N.D. Admin. Code 33.1-15-16-02"/>
        <s v="Air Quality Guidelines for Europe "/>
        <s v="Manitoba Ambient Air Quality Criteria"/>
        <s v="Neufassung der Ersten Allgemeinen Verwaltungsvorschrift zum Bundes-Immissionsschutzgesetz - Technische Anleitung zur Reinhaltung der Luft – TA Luft"/>
      </sharedItems>
    </cacheField>
    <cacheField name="Codigo Oficial" numFmtId="0">
      <sharedItems containsBlank="1"/>
    </cacheField>
    <cacheField name="Categoría Instrumento" numFmtId="0">
      <sharedItems count="2">
        <s v="Vinculante"/>
        <s v="Valor de Referencia"/>
      </sharedItems>
    </cacheField>
    <cacheField name="Institución" numFmtId="0">
      <sharedItems count="28">
        <s v="Environment Division Department of Tourism, Arts and the Environment"/>
        <s v="ACTEW Odour Assessment Guidelines"/>
        <s v="South Australia EPA"/>
        <s v="Department of Environment and Heritage Protection"/>
        <s v=" Department of Environment and Conservation (NSW)"/>
        <s v="Environment Protection Authority Victoria"/>
        <s v="Environmental Activity and Sector Registry - limits and other requirements for activities with air emissions"/>
        <s v="Ministerio de Ambiente y Desarrollo Sostenible"/>
        <s v="Prime Minister's Office "/>
        <s v="New Zealand Ministry for the Environment"/>
        <s v="Infraestructura y Medio Ambiente"/>
        <s v="Environment Agency"/>
        <s v="Ayuntamiento de Banyoles"/>
        <s v="AJUNTAMENT DE SANT VICENT DEL RASPEIG "/>
        <s v="Ayuntamiento de Alcantarilla"/>
        <s v="Ayuntamiento de San Pedro del Pinatar"/>
        <s v="Ayuntamiento de Las Palmas de Gran Canaria"/>
        <s v="Regione Lombardia"/>
        <s v="Provincia autonoma di Trento"/>
        <s v="WYOMING DEPARTMENT OF ENVIRONMENTAL QUALITY"/>
        <s v="DEPARTMENT OF PUBLIC HEALTH AND ENVIRONMENT Air Quality Control Commission"/>
        <s v="Illinois Pollution Control Board"/>
        <s v="ENERGY AND ENVIRONMENT CABINET - DEPARTMENT FOR ENVIRONMENTAL PROTECTION"/>
        <s v="Department of Natural Resources"/>
        <s v="Department of Environmental Quality"/>
        <s v="World Health Organization Regional Office for Europe Copenhagen"/>
        <s v="Manitoba conservation"/>
        <s v="Ministry for the Environment, Nature Conservation and Nuclear Safety"/>
      </sharedItems>
    </cacheField>
    <cacheField name="Fecha Publicación" numFmtId="14">
      <sharedItems containsDate="1" containsBlank="1" containsMixedTypes="1" minDate="1994-01-26T00:00:00" maxDate="2022-09-22T00:00:00"/>
    </cacheField>
    <cacheField name="Año publicación" numFmtId="0">
      <sharedItems containsSemiMixedTypes="0" containsString="0" containsNumber="1" containsInteger="1" minValue="1900" maxValue="2022" count="19">
        <n v="2004"/>
        <n v="2007"/>
        <n v="2013"/>
        <n v="2020"/>
        <n v="2017"/>
        <n v="2021"/>
        <n v="1900"/>
        <n v="2016"/>
        <n v="2022"/>
        <n v="2011"/>
        <n v="2008"/>
        <n v="1994"/>
        <n v="1999"/>
        <n v="2012"/>
        <n v="1972"/>
        <n v="2014"/>
        <n v="2018"/>
        <n v="1987"/>
        <n v="2005"/>
      </sharedItems>
    </cacheField>
    <cacheField name="Año vigencia" numFmtId="0">
      <sharedItems containsString="0" containsBlank="1" containsNumber="1" containsInteger="1" minValue="1971" maxValue="2022"/>
    </cacheField>
    <cacheField name="Tipo Instrumento" numFmtId="0">
      <sharedItems count="7">
        <s v="Artículo"/>
        <s v="Guía"/>
        <s v="Resolución"/>
        <s v="Norma"/>
        <s v="Ley"/>
        <s v="Ordenanza"/>
        <s v="Regulación"/>
      </sharedItems>
    </cacheField>
    <cacheField name="Vía" numFmtId="0">
      <sharedItems/>
    </cacheField>
    <cacheField name="Tipo norma" numFmtId="0">
      <sharedItems containsBlank="1"/>
    </cacheField>
    <cacheField name="Enfoque regulación" numFmtId="0">
      <sharedItems/>
    </cacheField>
    <cacheField name="Actividad regulada" numFmtId="0">
      <sharedItems count="20">
        <s v="Cualquier actividad que emita olores"/>
        <s v="Producción pecuaria"/>
        <s v="Actividades industriales"/>
        <s v="Fabricación de alimentos"/>
        <s v="Tratamiento de aguas residuales"/>
        <s v="Gestión de residuos/ producción pecuaria"/>
        <s v="Plantas de tratatamiento de aguas servidas construidas antes de 1996"/>
        <s v="Plantas de tratatamiento de aguas servidas construidas después de 1996"/>
        <s v="Gestión de residuos"/>
        <s v="Produción de biogas"/>
        <s v="Mataderos de animales"/>
        <s v="Plantas para impregnar o recubrir sustancias u objetos con alquitrán, creosota o betún caliente"/>
        <s v="Almacenamiento de desechos de origen animal"/>
        <s v="Producción de compost de residuos orgánicos"/>
        <s v="Tratamiento biológico de residuos"/>
        <s v="Secado de residuos"/>
        <s v="Secado de lodos biológicos"/>
        <s v="Manejo de residuos municipales"/>
        <s v="Centros de acopio de residuos para economía circular"/>
        <s v="Secado de pasto"/>
      </sharedItems>
    </cacheField>
    <cacheField name="Actividad regulada-detalle" numFmtId="0">
      <sharedItems containsBlank="1" count="32" longText="1">
        <m/>
        <s v="Granjas de pollos de engorde (≥45 eventos de olor por año)"/>
        <s v="Granjas de pollos de engorde (10-44 eventos de olor por año)"/>
        <s v="Granjas de pollos de engorde (≥10 eventos de olor por año)"/>
        <s v="Actividades de fabricación de leche líquida; fabricación de mantequilla, queso y productos lácteos secos y condensados; operaciones de pulverización (&lt;10 L/h); impresión (tasas de impresión &gt; 100 kg/h, hasta ≤ 400 kg/h); extrusión o fusión de plásticos."/>
        <s v="Fabricación de café y té; fábricas de cerveza (&lt; 20 ML/año de producción anual); procesos que utilizan resina fenólica."/>
        <s v="Alimentos en general"/>
        <s v="Conservas, encurtidos y secado de frutas y hortalizas"/>
        <s v="Actividades de molienda de arroz y fabricación de malta; fabricación de chocolate y confitería de chocolate a partir de granos de cacao; preparación y envasado de productos del mar; destilerías; curtido y acabado de cuero y piel; conservación de la madera; fabricación de bolsas de papel y papel recubierto y tratado; fabricación de productos de espuma de poliestireno; fabricación de piezas de plástico para vehículos de motor; tratamiento de aguas residuales - clarificadores cubiertos; fabricación de productos perfumados; fabricación de alimentos para perros y gatos; fabricación de otros alimentos para animales; fabricación de azúcar; cervecerías (≥ 20 ML/año de tasa de producción anual); operaciones de pulverización (≥10 L/hora); fritura de alimentos; cocción o secado de productos de origen animal; imprenta (tasas de impresión &gt; 400 kg/hora)."/>
        <s v="Tratamiento de aguas residuales - Lagunas, clarificadores descubiertos, gestión de lodos"/>
        <s v="Fabricación de productos de la refinación del petróleo. Curtido y recurtido de cueros; recurtido y teñido de pieles. Tratamiento y disposición de desechos no peligrosos y estaciones de transferencia. Tratamiento térmico de subproductos de animales. Unidad de producción pecuaria. Plantas de tratamiento de aguas residuales. Actividades que capten agua de cuerpos de agua receptores de vertimientos."/>
        <s v="Procesamiento y conservación de carne, pescado, crustáceos y moluscos. Fabricación de pulpas (pastas) celulósicas; papel y cartón."/>
        <s v="Fabricación de productos de la refinación del petróleo. Curtido y recurtido de cueros; recurtido y teñido de pieles. Tratamiento y disposición de desechos no peligrosos y estaciones de transferencia. Tratamiento térmico de subproductos de animales. Unidad de producción pecuaria."/>
        <s v="Procesamiento y conservación de carne, pescado, crustáceos y moluscos. Fabricación de productos de la refinación del petróleo. Curtido y recurtido de cueros; recurtido y teñido de pieles. Tratamiento y disposición de desechos no peligrosos y estaciones de transferencia. Planta de tratamiento de aguas residuales. Actividades que capten agua de cuerpos de agua receptores de vertimientos. Fabricación de sustancias y productos químicos básicos. Tratamiento térmico de subproductos químicos básicos. Tratamiento térmico de subproductos de animales."/>
        <s v="Unidad de producción pecuaria. Elaboración de aceites y grasas de origen vegetal."/>
        <s v="Fabrica de café, actividades de descafeinado, tostión y molienda de café, etc."/>
        <s v="Actividades industriales"/>
        <s v="Cualquier actividad que emita olores"/>
        <s v="Plantas de tratatamiento de aguas servidas "/>
        <s v="Plantas de tratatamiento de aguas servidas"/>
        <s v="Proyectos de ganadería"/>
        <s v="Actividades con olores más ofensivos (procesos que involucran restos de animales o peces en descomposición; procesos que involucran efluentes sépticos o lodos; olores biológicos de vertederos)"/>
        <s v="Cría intensiva de ganado; fritura de grasa (procesamiento de alimentos); procesamiento de remolacha azucarera; compostaje de residuos verdes bien aireados) (p. 33)"/>
        <s v="Cervecería; confitería; tostado de café; panadería"/>
        <s v="Emisión difusa"/>
        <s v="Actividades de gestión de residuos; industria química; depuración tratamiento de aguas residuales industriales; preparación de mezclas bituminosas a base de asfaltos, betunes, alquitranes y breas; aprovechamiento de subproductos de origen animal; procesamiento de grasas y aceites; mataderos; destilación y refino de productos de origen vegetal y animal; destilación de alcoholes; producción y fabricación de alimentos para animales; fabricación de pasta de papel; fabricación y transformación de plásticos; fundiciones; industrias de fabricación de pinturas, disolventes o barnices; industrias con procesos de lacado, pintura, barnizado o revestimientos; cementeras y cerámicas."/>
        <s v="Instalaciones ganaderas destinadas a la cría; producción y fabricación de alimentos; producción de salazones; ahumado de alimentos; procesamiento de la carne; secado de cereales; fabricación de conservas vegetales."/>
        <s v="Fabricación de aromas, fragancias condimentos y extractos naturales; tostado/procesamiento de café y cacao; cerveceras; fabricación industrial de pan, pastelería, dulces y golosinas."/>
        <s v="Aprovechamiento de subproductos de origen animal; procesamiento de grasas y aceites; tratamiento de aguas residuales; refinación de aceites; manufactura de productos asfálticos; producción de alimentos para animales; producción de salazones y ahumados; fabricación pasta de papel."/>
        <s v="Mataderos y ganadería intensiva"/>
        <s v="Procesado de tostado de café y chocolate /cacao; hornos industriales de pan, pastelerías y galletas; producción de aromas y fragancias."/>
        <s v="Instalaciones porcinas"/>
      </sharedItems>
    </cacheField>
    <cacheField name="Frecuencia elegida " numFmtId="0">
      <sharedItems containsNonDate="0" containsString="0" containsBlank="1"/>
    </cacheField>
    <cacheField name="Unidad frecuencia" numFmtId="0">
      <sharedItems containsNonDate="0" containsString="0" containsBlank="1"/>
    </cacheField>
    <cacheField name="Frecuencia original" numFmtId="0">
      <sharedItems containsNonDate="0" containsString="0" containsBlank="1"/>
    </cacheField>
    <cacheField name="Agente de riesgo" numFmtId="0">
      <sharedItems count="35">
        <s v="Concentración de olor"/>
        <s v="Distancia al punto de olor más cercano"/>
        <s v="Sulfuro de hidrógeno (H2S) "/>
        <s v="Azufre Total Reducido (TRS)"/>
        <s v="Amoniaco (NH3)"/>
        <s v="Metilmercaptano "/>
        <s v="Sulfato de hidrógeno "/>
        <s v="Disulfuro de metilo"/>
        <s v="Disulfuro de dimetilo"/>
        <s v="Trietilamina "/>
        <s v="Acetaldehído "/>
        <s v="Propionaldehído"/>
        <s v="Aldehído butírico"/>
        <s v="Aldehído de isobutilo"/>
        <s v="Veraldehído"/>
        <s v="Isovaleradehído"/>
        <s v="Alcohol Isobutílico"/>
        <s v="Acetato de etilo"/>
        <s v="Metilisobutilcetona "/>
        <s v="Tolueno"/>
        <s v="Estireno "/>
        <s v="Xileno"/>
        <s v="Ácido propónico "/>
        <s v="Ácido butírico"/>
        <s v="Ácido valérico"/>
        <s v="Ácido isovalérico"/>
        <s v="Distancia entre una explotación ganadera y un objeto sensible a los olores que forme parte de otra explotación ganadera"/>
        <s v="Índice de percepción de olores"/>
        <s v="Dilution to Threshold (D/T)"/>
        <s v="Disulfuro de carbono (CS2)"/>
        <s v="Tetracloroetileno"/>
        <s v="Formaldehído"/>
        <s v="Duración de olor"/>
        <s v="Distancia mínima a zona residencial"/>
        <s v="Emisión olor"/>
      </sharedItems>
    </cacheField>
    <cacheField name="Valor original" numFmtId="0">
      <sharedItems containsMixedTypes="1" containsNumber="1" minValue="0.04" maxValue="45078"/>
    </cacheField>
    <cacheField name="Valor medio" numFmtId="0">
      <sharedItems containsSemiMixedTypes="0" containsString="0" containsNumber="1" minValue="2.4499999999999999E-3" maxValue="1400"/>
    </cacheField>
    <cacheField name="Unidad de medida" numFmtId="0">
      <sharedItems count="12">
        <s v="ou"/>
        <s v="m"/>
        <s v="μg/m3"/>
        <s v="ouE/m3"/>
        <s v="ppm"/>
        <s v="ou/m3"/>
        <s v="Sin unidad"/>
        <s v="D/T"/>
        <s v="µg/m3"/>
        <s v="mg/m3"/>
        <s v="N/A"/>
        <s v="metros"/>
      </sharedItems>
    </cacheField>
    <cacheField name="Metrica" numFmtId="0">
      <sharedItems containsBlank="1" count="8">
        <s v="1 hora"/>
        <s v="3 min"/>
        <s v="1h pero el criterio es equivalente a 1s"/>
        <m/>
        <s v="24 horas"/>
        <s v="30 minutos"/>
        <s v="1 año"/>
        <s v="N/E"/>
      </sharedItems>
    </cacheField>
    <cacheField name="Verificador" numFmtId="0">
      <sharedItems count="21">
        <s v="Percentil 99.5, 99.9 o 100 (1 año)"/>
        <s v="Percentil 99.9 (1 año)"/>
        <s v="Percentil 99.5 (1 año)"/>
        <s v="Percentil 99 (1 año)"/>
        <s v="Percentil 99.9 (1 año) peak"/>
        <s v="Percentil 99.9 (1 año) peak límite mínimo"/>
        <s v="Distancia mínima"/>
        <s v="Concentración media máxima"/>
        <s v="Percentil 98 (1 año)"/>
        <s v="Percentil 98 ( 1 año)"/>
        <s v="Concentración máxima"/>
        <s v="Percentil 99.5 y 99.9"/>
        <s v="Percentil 99.5"/>
        <s v="Concentración máxima según percentil 98"/>
        <s v="Percentil 98 (base anual)"/>
        <s v="Percentil 98 en 1 año"/>
        <s v="Límite máximo"/>
        <s v="Concentración medida dos veces en un periodo de una hora (cada medición seprada por, por lo menos, 15 min)."/>
        <s v="Concentración medida dos veces en un intervalo no inferior a 15 minutos y no superior a 60 minutos"/>
        <s v="Frecuencia relativa de las horas de olor en un año"/>
        <s v="Emisión máxima"/>
      </sharedItems>
    </cacheField>
    <cacheField name="Valor estandar" numFmtId="0">
      <sharedItems containsString="0" containsBlank="1" containsNumber="1" minValue="0.04" maxValue="8000" count="31">
        <n v="2"/>
        <n v="7"/>
        <n v="6"/>
        <n v="3"/>
        <n v="5"/>
        <n v="8"/>
        <n v="4"/>
        <n v="10"/>
        <n v="7.5"/>
        <n v="1"/>
        <n v="30"/>
        <n v="40"/>
        <n v="91"/>
        <n v="1400"/>
        <n v="1.5"/>
        <m/>
        <n v="14"/>
        <n v="100"/>
        <n v="50"/>
        <n v="0.04"/>
        <n v="15"/>
        <n v="24"/>
        <n v="16"/>
        <n v="20"/>
        <n v="70"/>
        <n v="8000"/>
        <n v="1000"/>
        <n v="0.1"/>
        <n v="0.15"/>
        <n v="500"/>
        <n v="300"/>
      </sharedItems>
    </cacheField>
    <cacheField name="Unidad de medida (valor estandar)" numFmtId="0">
      <sharedItems containsBlank="1" count="7">
        <s v="ou/m3"/>
        <s v="m"/>
        <s v="μg/m3"/>
        <m/>
        <s v="Sin unidad"/>
        <s v="N/A"/>
        <s v="metros"/>
      </sharedItems>
    </cacheField>
    <cacheField name="Tipo de olor" numFmtId="0">
      <sharedItems/>
    </cacheField>
    <cacheField name="ODP-Primario" numFmtId="0">
      <sharedItems count="1">
        <s v="Bienestar"/>
      </sharedItems>
    </cacheField>
    <cacheField name="ODP-secundario" numFmtId="0">
      <sharedItems containsBlank="1" count="2">
        <s v="Flora y fauna"/>
        <m/>
      </sharedItems>
    </cacheField>
    <cacheField name="ODP-Clase" numFmtId="0">
      <sharedItems count="1">
        <s v="Humanos"/>
      </sharedItems>
    </cacheField>
    <cacheField name="ODP" numFmtId="0">
      <sharedItems count="43" longText="1">
        <s v="Ecosistema"/>
        <s v="Alta densidad poblacional"/>
        <s v="Población &lt;10 personas"/>
        <s v="Población &gt;=10 personas "/>
        <s v="Población &gt;=300 personas "/>
        <s v="Población &gt;=50 personas "/>
        <s v="Población &gt;=12 personas "/>
        <s v="Población &gt;=2000 personas "/>
        <s v="Población &gt;=350 personas "/>
        <s v="Población &gt;=60 personas "/>
        <s v="Residencia indiviual"/>
        <s v="Poblaciones cercanas"/>
        <s v="Población  ~10 personas"/>
        <s v="Población  ~125 personas"/>
        <s v="Población  ~30 personas"/>
        <s v="Población  ~500 personas"/>
        <s v="Población &lt;=2 personas "/>
        <s v="Sensibilidad del entorno receptor alto (impactos en el peor de los casos durante condiciones inestables a semi-inestables)"/>
        <s v="Sensibilidad del entorno receptor alto (impactos en el peor de los casos durante condiciones neutrales a estables)"/>
        <s v="Sensibilidad del entorno receptor baja (todas las condiciones)"/>
        <s v="Sensibilidad del entorno receptor moderada (todas las condiciones)"/>
        <s v="Población sensible"/>
        <s v="Dentro del área de concentración y dentro de área poblada"/>
        <s v="Dentro del área de concentración y fuera de área poblada"/>
        <s v="Fuera del área de concentración y dentro de área poblada"/>
        <s v="Fuera del área de concentración y fuera de área poblada"/>
        <s v="Poblaciones cercanas (dentro de zonas urbanas)"/>
        <s v="Poblaciones cercanas (fuera de zonas urbanas)"/>
        <s v="Zonas residenciales a más de 500m de la fuente emisora"/>
        <s v="Zonas residenciales a una distancia entre 200 y 500m de la fuente emisora"/>
        <s v="Zonas residenciales a menos de 200m de la fuente emisora"/>
        <s v="Zonas no residenciales a más de 500m de la fuente emisora"/>
        <s v="Zonas no residenciales a una distancia entre 200 y 500m de la fuente emisora"/>
        <s v="Zonas residenciales y comerciales"/>
        <s v="Zonas rurales"/>
        <s v="En locales residenciales, recreativos, institucionales, de venta al por menor, hoteleros o educativos, o en sus inmediaciones"/>
        <s v="En locales industriales "/>
        <s v="En locales no industriales"/>
        <s v="Ciudades. Fuera de ciudades con una distancia menor de 30,48 metros [cien pies] de cualquier residencia, iglesia, escuela, empresa o edificio público, o dentro de un camping o parque público. Cualquier punto situado más allá de media milla [.80 kilómetro] de la fuente del olor."/>
        <s v="Poblaciones cercanas sensibles"/>
        <s v="Zonas residenciales"/>
        <s v="Zonas industriales"/>
        <s v="Zonas industriales y granjas"/>
      </sharedItems>
    </cacheField>
    <cacheField name="ODP-detalle" numFmtId="0">
      <sharedItems containsBlank="1" count="3">
        <m/>
        <s v="Población en zona residencial"/>
        <s v="Población en zona industrial"/>
      </sharedItems>
    </cacheField>
    <cacheField name="Efecto" numFmtId="0">
      <sharedItems count="1">
        <s v="Molestias"/>
      </sharedItems>
    </cacheField>
    <cacheField name="Efecto-detalle" numFmtId="0">
      <sharedItems containsBlank="1" count="12">
        <s v="Molestia o daño ambiental"/>
        <m/>
        <s v="Molestia en personas"/>
        <s v="Riesgo medio de sentir el olor"/>
        <s v="Riesgo alto de sentir el olor"/>
        <s v="Aversión a malos olores"/>
        <s v="Ofensividad alta"/>
        <s v="Ofensividad media"/>
        <s v="Ofensividad baja"/>
        <s v="El 50% de la población percibe el olor"/>
        <s v="El 85% de la población percibe el olor"/>
        <s v="El 90-95% de la población percibe el olor"/>
      </sharedItems>
    </cacheField>
    <cacheField name="Alcance territorial" numFmtId="0">
      <sharedItems count="4">
        <s v="Regional"/>
        <s v="Nacional"/>
        <s v="Nacional "/>
        <s v="Internacional"/>
      </sharedItems>
    </cacheField>
    <cacheField name="Región" numFmtId="0">
      <sharedItems containsBlank="1" count="22">
        <s v="Tasmania Australia"/>
        <s v="ACTEW "/>
        <s v="South Australia"/>
        <s v="Queensland Australia"/>
        <s v="New South Wales Australia"/>
        <s v="Victoria Australia"/>
        <s v="Ontario"/>
        <m/>
        <s v="Banyoles"/>
        <s v="Raspeig, Valencia"/>
        <s v="Alcantarilla, Murcia"/>
        <s v="San Pedro del Pinatar, Murcia"/>
        <s v="Las Palmas, Islas Canarias"/>
        <s v="Lombardía"/>
        <s v="Trento"/>
        <s v="Wyoming"/>
        <s v="Colorado"/>
        <s v="Illinois"/>
        <s v="Kentucky"/>
        <s v="Missouri"/>
        <s v="North Dakota"/>
        <s v="Manitoba"/>
      </sharedItems>
    </cacheField>
    <cacheField name="Observaciones" numFmtId="0">
      <sharedItems containsBlank="1" longText="1"/>
    </cacheField>
    <cacheField name="Origen" numFmtId="0">
      <sharedItems containsBlank="1"/>
    </cacheField>
    <cacheField name="Enlace" numFmtId="0">
      <sharedItems count="29" longText="1">
        <s v="https://www.preprints.org/manuscript/202012.0137/v1/download - https://epa.tas.gov.au/documents/epp_air_quality_2004.pdf"/>
        <s v="https://www.preprints.org/manuscript/202012.0137/v1/download "/>
        <s v="https://environment.des.qld.gov.au/__data/assets/pdf_file/0021/90246/guide-odour-impact-assess-developments.pdf  -   https://www.preprints.org/manuscript/202012.0137/v1/download "/>
        <s v="https://www.environment.nsw.gov.au/resources/air/20060440framework.pdf   -    https://www.preprints.org/manuscript/202012.0137/v1/download "/>
        <s v="https://www.preprints.org/manuscript/202012.0137/v1/download - https://vgls.sdp.sirsidynix.net.au/client/search/asset/1294914"/>
        <s v="https://www.ontario.ca/page/environmental-activity-and-sector-registry-limits-and-other-requirements-activities-air-emissions#section-4"/>
        <s v="https://www.minambiente.gov.co/wp-content/uploads/2021/08/resolucion-1541-de-2013.pdf"/>
        <s v="https://www.env.go.jp/en/laws/air/offensive_odor/index.html"/>
        <s v="https://environment.govt.nz/assets/Publications/good-practice-guide-odour.pdf"/>
        <s v="https://wetten.overheid.nl/BWBR0022762/2022-09-21#Hoofdstuk3"/>
        <s v="https://wetten.overheid.nl/BWBR0020396/2013-01-01      En inglés: https://www.olores.org/index.php?option=com_content&amp;view=article&amp;id=278:regulations-with-regard-to-odour-nuisance-caused-by-animal-accommodation-used-in-livestock-farming-odour-nuisance-and-livestock-farming-act&amp;catid=28:legeak&amp;Itemid=422&amp;lang=en"/>
        <s v="https://www.gov.uk/government/publications/environmental-permitting-h4-odour-management"/>
        <s v="https://seu.banyoles.cat/Portals/0/ORDENANA_A_OLORS.pdf"/>
        <s v="https://www.raspeig.es/uploads/ficheros/arbolficheros/descargas/201105/descargas-proteccion-de-la-atmosfera-es.pdf"/>
        <s v="https://www.borm.es/services/anuncio/729647/pdf"/>
        <s v="https://www.sanpedrodelpinatar.es/wp-content/uploads/2019/09/ORDENANZA-DE-REGULACION-DE-EMISION-DE-OLORES-A-LA-ATMOSFERA.pdf"/>
        <s v="https://www.laspalmasgc.es/export/sites/laspalmasgc/.galleries/documentos-normativa/Ordenanza-Municipal-de-Proteccion-de-la-Atmosfera-frente-a-la-Contaminacion-por-Formas-de-la-Materia.pdf"/>
        <s v="http://www.olfattometria.com/download/dgr-lomb.pdf"/>
        <s v="https://www.certifico.com/component/attachments/download/11148"/>
        <s v="https://eqc.wyo.gov/Public/ViewPublicDocument.aspx?DocumentId=12592"/>
        <s v="https://drive.google.com/file/d/1cbB9ChD_Uptz7hHxsPfGfoBeOkkLEVAA/view"/>
        <s v="https://pcb.illinois.gov/documents/dsweb/Get/Document-11940/"/>
        <s v="https://apps.legislature.ky.gov/law/kar/titles/401/053/010/"/>
        <s v="https://www.sos.mo.gov/cmsimages/adrules/csr/current/10csr/10c10-6b.pdf"/>
        <s v="https://www.ndlegis.gov/information/acdata/pdf/33-15-16.pdf"/>
        <s v="https://apps.who.int/iris/handle/10665/107364"/>
        <s v="https://www.gov.mb.ca/sd/envprograms/airquality/pdf/criteria_table_update_july_2005.pdf - https://www.preprints.org/manuscript/202012.0137/v1/download "/>
        <s v="https://www.verwaltungsvorschriften-im-internet.de/BMU-IGI2-20210818-SF-A007.htm"/>
        <s v="https://www.verwaltungsvorschriften-im-internet.de/bsvwvbund_18082021_IGI25025005.htm"/>
      </sharedItems>
    </cacheField>
    <cacheField name="Punto de Control" numFmtId="0">
      <sharedItems/>
    </cacheField>
    <cacheField name="Actividad - semidetalle " numFmtId="0">
      <sharedItems containsBlank="1" longText="1"/>
    </cacheField>
    <cacheField name="CAS" numFmtId="0">
      <sharedItems count="27">
        <s v="N/A"/>
        <s v="7783-06-4"/>
        <s v="7664-41-7"/>
        <s v="74-93-1"/>
        <s v="14996-02-2"/>
        <s v="75-18-3"/>
        <s v="624-92-0"/>
        <s v="121-44-8"/>
        <s v="75-07-0"/>
        <s v="123-38-6"/>
        <s v="123-72-8"/>
        <s v="78-84-2"/>
        <s v="110-62-3"/>
        <s v="590-86-3"/>
        <s v="78-83-1"/>
        <s v="141-78-6"/>
        <s v="108-10-1"/>
        <s v="108-88-3"/>
        <s v="100-42-5"/>
        <s v="1330-20-7"/>
        <s v="79-09-4"/>
        <s v="107-92-6"/>
        <s v="109-52-4"/>
        <s v="503-74-2"/>
        <s v="75-15-0"/>
        <s v="127-18-4"/>
        <s v="50-00-0"/>
      </sharedItems>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FE03ADC-4656-40BD-98C2-9C9D3FC761E9}" name="TablaDinámica1" cacheId="28" applyNumberFormats="0" applyBorderFormats="0" applyFontFormats="0" applyPatternFormats="0" applyAlignmentFormats="0" applyWidthHeightFormats="1" dataCaption="Valores" updatedVersion="8" minRefreshableVersion="3" showDrill="0" itemPrintTitles="1" createdVersion="8" indent="0" compact="0" compactData="0" gridDropZones="1" multipleFieldFilters="0" fieldListSortAscending="1">
  <location ref="B9:I42" firstHeaderRow="2" firstDataRow="2" firstDataCol="7" rowPageCount="1" colPageCount="1"/>
  <pivotFields count="43">
    <pivotField compact="0" outline="0" showAll="0" defaultSubtotal="0"/>
    <pivotField axis="axisPage" dataField="1" compact="0" outline="0" multipleItemSelectionAllowed="1" showAll="0" defaultSubtotal="0">
      <items count="1">
        <item x="0"/>
      </items>
    </pivotField>
    <pivotField axis="axisRow" compact="0" outline="0" showAll="0" defaultSubtotal="0">
      <items count="12">
        <item x="0"/>
        <item x="1"/>
        <item x="2"/>
        <item x="7"/>
        <item x="9"/>
        <item x="8"/>
        <item x="3"/>
        <item x="4"/>
        <item x="10"/>
        <item x="5"/>
        <item x="6"/>
        <item x="11"/>
      </items>
    </pivotField>
    <pivotField axis="axisRow" compact="0" outline="0" subtotalTop="0" showAll="0" defaultSubtotal="0">
      <items count="29">
        <item x="23"/>
        <item x="25"/>
        <item x="18"/>
        <item x="24"/>
        <item x="12"/>
        <item x="0"/>
        <item x="9"/>
        <item x="22"/>
        <item x="19"/>
        <item x="1"/>
        <item x="6"/>
        <item x="2"/>
        <item x="5"/>
        <item x="3"/>
        <item x="13"/>
        <item x="14"/>
        <item x="16"/>
        <item x="15"/>
        <item x="17"/>
        <item x="21"/>
        <item x="7"/>
        <item x="4"/>
        <item x="8"/>
        <item x="11"/>
        <item x="20"/>
        <item x="27"/>
        <item x="26"/>
        <item x="10"/>
        <item x="28"/>
      </items>
    </pivotField>
    <pivotField compact="0" outline="0" subtotalTop="0" showAll="0" defaultSubtotal="0"/>
    <pivotField axis="axisRow" compact="0" outline="0" subtotalTop="0" showAll="0" defaultSubtotal="0">
      <items count="2">
        <item x="1"/>
        <item x="0"/>
      </items>
    </pivotField>
    <pivotField axis="axisRow" compact="0" outline="0" showAll="0" defaultSubtotal="0">
      <items count="28">
        <item x="4"/>
        <item x="1"/>
        <item x="13"/>
        <item x="14"/>
        <item x="12"/>
        <item x="16"/>
        <item x="15"/>
        <item x="3"/>
        <item x="24"/>
        <item x="23"/>
        <item x="20"/>
        <item x="22"/>
        <item x="11"/>
        <item x="0"/>
        <item x="5"/>
        <item x="6"/>
        <item x="21"/>
        <item x="10"/>
        <item x="7"/>
        <item x="9"/>
        <item x="8"/>
        <item x="18"/>
        <item x="17"/>
        <item x="2"/>
        <item x="19"/>
        <item x="26"/>
        <item x="25"/>
        <item x="27"/>
      </items>
    </pivotField>
    <pivotField compact="0" outline="0" showAll="0" defaultSubtotal="0"/>
    <pivotField axis="axisRow" compact="0" outline="0" subtotalTop="0" showAll="0" defaultSubtotal="0">
      <items count="19">
        <item x="6"/>
        <item x="11"/>
        <item x="12"/>
        <item x="0"/>
        <item x="18"/>
        <item x="1"/>
        <item x="10"/>
        <item x="9"/>
        <item x="13"/>
        <item x="2"/>
        <item x="15"/>
        <item x="7"/>
        <item x="4"/>
        <item x="16"/>
        <item x="3"/>
        <item x="5"/>
        <item x="17"/>
        <item x="8"/>
        <item x="14"/>
      </items>
    </pivotField>
    <pivotField compact="0" outline="0" showAll="0" defaultSubtotal="0"/>
    <pivotField axis="axisRow" compact="0" outline="0" subtotalTop="0" showAll="0" defaultSubtotal="0">
      <items count="7">
        <item x="1"/>
        <item x="4"/>
        <item x="3"/>
        <item x="5"/>
        <item x="6"/>
        <item x="2"/>
        <item x="0"/>
      </items>
    </pivotField>
    <pivotField compact="0" outline="0" showAll="0" defaultSubtotal="0"/>
    <pivotField compact="0" outline="0" showAll="0" defaultSubtotal="0"/>
    <pivotField compact="0" outline="0" showAll="0"/>
    <pivotField compact="0" outline="0" subtotalTop="0" showAll="0">
      <items count="21">
        <item x="1"/>
        <item x="3"/>
        <item x="4"/>
        <item x="5"/>
        <item x="8"/>
        <item x="0"/>
        <item x="2"/>
        <item x="6"/>
        <item x="7"/>
        <item x="11"/>
        <item x="13"/>
        <item x="14"/>
        <item x="15"/>
        <item x="16"/>
        <item x="17"/>
        <item x="9"/>
        <item x="10"/>
        <item x="18"/>
        <item x="12"/>
        <item x="19"/>
        <item t="default"/>
      </items>
    </pivotField>
    <pivotField compact="0" outline="0" showAll="0"/>
    <pivotField compact="0" outline="0" subtotalTop="0" showAll="0" defaultSubtotal="0"/>
    <pivotField compact="0" outline="0" subtotalTop="0" showAll="0" defaultSubtotal="0"/>
    <pivotField compact="0" outline="0" showAll="0"/>
    <pivotField compact="0" outline="0" showAll="0" defaultSubtotal="0">
      <items count="35">
        <item x="17"/>
        <item x="23"/>
        <item x="25"/>
        <item x="22"/>
        <item x="24"/>
        <item x="16"/>
        <item x="13"/>
        <item x="0"/>
        <item x="1"/>
        <item x="20"/>
        <item x="15"/>
        <item x="18"/>
        <item x="11"/>
        <item x="6"/>
        <item x="19"/>
        <item x="14"/>
        <item x="21"/>
        <item x="27"/>
        <item x="28"/>
        <item x="2"/>
        <item x="29"/>
        <item x="5"/>
        <item x="9"/>
        <item x="10"/>
        <item x="12"/>
        <item x="26"/>
        <item x="3"/>
        <item x="4"/>
        <item x="7"/>
        <item x="8"/>
        <item x="30"/>
        <item x="31"/>
        <item x="32"/>
        <item x="33"/>
        <item x="34"/>
      </items>
    </pivotField>
    <pivotField compact="0" outline="0" subtotalTop="0" showAll="0" defaultSubtotal="0"/>
    <pivotField compact="0" outline="0" subtotalTop="0" showAll="0" defaultSubtotal="0"/>
    <pivotField compact="0" outline="0" showAll="0" defaultSubtotal="0">
      <items count="12">
        <item x="1"/>
        <item x="0"/>
        <item x="5"/>
        <item x="3"/>
        <item x="2"/>
        <item x="4"/>
        <item x="6"/>
        <item x="7"/>
        <item x="8"/>
        <item x="9"/>
        <item x="10"/>
        <item x="11"/>
      </items>
    </pivotField>
    <pivotField compact="0" outline="0" showAll="0" defaultSubtotal="0">
      <items count="8">
        <item x="0"/>
        <item x="2"/>
        <item x="4"/>
        <item x="1"/>
        <item x="3"/>
        <item x="5"/>
        <item x="6"/>
        <item x="7"/>
      </items>
    </pivotField>
    <pivotField compact="0" outline="0" subtotalTop="0" showAll="0" defaultSubtotal="0">
      <items count="21">
        <item x="15"/>
        <item x="0"/>
        <item x="1"/>
        <item x="2"/>
        <item x="3"/>
        <item x="8"/>
        <item x="9"/>
        <item x="4"/>
        <item x="5"/>
        <item x="11"/>
        <item x="12"/>
        <item x="14"/>
        <item x="7"/>
        <item x="13"/>
        <item x="19"/>
        <item x="6"/>
        <item x="10"/>
        <item x="16"/>
        <item x="17"/>
        <item x="18"/>
        <item x="20"/>
      </items>
    </pivotField>
    <pivotField compact="0" outline="0" subtotalTop="0" showAll="0" defaultSubtotal="0"/>
    <pivotField compact="0" outline="0" subtotalTop="0" showAll="0" defaultSubtotal="0"/>
    <pivotField compact="0" outline="0" showAll="0"/>
    <pivotField compact="0" outline="0" showAll="0" defaultSubtotal="0"/>
    <pivotField compact="0" outline="0" showAll="0" defaultSubtotal="0"/>
    <pivotField compact="0" outline="0" showAll="0" defaultSubtotal="0">
      <items count="1">
        <item x="0"/>
      </items>
    </pivotField>
    <pivotField compact="0" outline="0" showAll="0"/>
    <pivotField compact="0" outline="0" showAll="0" defaultSubtotal="0">
      <items count="3">
        <item x="0"/>
        <item x="1"/>
        <item x="2"/>
      </items>
    </pivotField>
    <pivotField compact="0" outline="0" showAll="0" defaultSubtotal="0"/>
    <pivotField compact="0" outline="0" subtotalTop="0" showAll="0" defaultSubtotal="0"/>
    <pivotField compact="0" outline="0" showAll="0" defaultSubtotal="0"/>
    <pivotField compact="0" outline="0" showAll="0"/>
    <pivotField compact="0" outline="0" subtotalTop="0" showAll="0" defaultSubtotal="0"/>
    <pivotField compact="0" outline="0" showAll="0" defaultSubtotal="0"/>
    <pivotField axis="axisRow" compact="0" outline="0" showAll="0" defaultSubtotal="0">
      <items count="29">
        <item x="17"/>
        <item x="22"/>
        <item x="2"/>
        <item x="8"/>
        <item x="19"/>
        <item x="12"/>
        <item x="10"/>
        <item x="14"/>
        <item x="18"/>
        <item x="7"/>
        <item x="3"/>
        <item x="26"/>
        <item x="11"/>
        <item x="16"/>
        <item x="6"/>
        <item x="5"/>
        <item x="1"/>
        <item x="0"/>
        <item x="13"/>
        <item x="15"/>
        <item x="4"/>
        <item x="25"/>
        <item x="9"/>
        <item x="27"/>
        <item x="28"/>
        <item x="20"/>
        <item x="21"/>
        <item x="23"/>
        <item x="24"/>
      </items>
    </pivotField>
    <pivotField compact="0" outline="0" subtotalTop="0" showAll="0" defaultSubtotal="0"/>
    <pivotField compact="0" outline="0" showAll="0"/>
    <pivotField compact="0" outline="0" showAll="0"/>
  </pivotFields>
  <rowFields count="7">
    <field x="2"/>
    <field x="3"/>
    <field x="6"/>
    <field x="8"/>
    <field x="5"/>
    <field x="10"/>
    <field x="39"/>
  </rowFields>
  <rowItems count="32">
    <i>
      <x/>
      <x v="5"/>
      <x v="13"/>
      <x v="3"/>
      <x v="1"/>
      <x v="6"/>
      <x v="17"/>
    </i>
    <i r="1">
      <x v="9"/>
      <x v="1"/>
      <x v="5"/>
      <x/>
      <x/>
      <x v="16"/>
    </i>
    <i r="1">
      <x v="11"/>
      <x v="23"/>
      <x v="5"/>
      <x/>
      <x/>
      <x v="16"/>
    </i>
    <i r="1">
      <x v="12"/>
      <x v="14"/>
      <x v="12"/>
      <x/>
      <x/>
      <x v="20"/>
    </i>
    <i r="1">
      <x v="13"/>
      <x v="7"/>
      <x v="9"/>
      <x/>
      <x/>
      <x v="2"/>
    </i>
    <i r="1">
      <x v="21"/>
      <x/>
      <x v="14"/>
      <x/>
      <x/>
      <x v="10"/>
    </i>
    <i r="6">
      <x v="16"/>
    </i>
    <i>
      <x v="1"/>
      <x v="10"/>
      <x v="15"/>
      <x v="15"/>
      <x/>
      <x/>
      <x v="15"/>
    </i>
    <i r="1">
      <x v="25"/>
      <x v="25"/>
      <x v="4"/>
      <x/>
      <x/>
      <x v="11"/>
    </i>
    <i>
      <x v="2"/>
      <x v="20"/>
      <x v="18"/>
      <x v="9"/>
      <x v="1"/>
      <x v="5"/>
      <x v="14"/>
    </i>
    <i>
      <x v="3"/>
      <x v="14"/>
      <x v="4"/>
      <x v="6"/>
      <x v="1"/>
      <x v="3"/>
      <x v="5"/>
    </i>
    <i r="1">
      <x v="15"/>
      <x v="2"/>
      <x v="1"/>
      <x v="1"/>
      <x v="3"/>
      <x v="18"/>
    </i>
    <i r="1">
      <x v="16"/>
      <x v="6"/>
      <x v="7"/>
      <x v="1"/>
      <x v="3"/>
      <x v="19"/>
    </i>
    <i r="1">
      <x v="17"/>
      <x v="3"/>
      <x v="11"/>
      <x v="1"/>
      <x v="3"/>
      <x v="7"/>
    </i>
    <i r="1">
      <x v="18"/>
      <x v="5"/>
      <x v="2"/>
      <x v="1"/>
      <x v="3"/>
      <x v="13"/>
    </i>
    <i>
      <x v="4"/>
      <x/>
      <x v="11"/>
      <x v="11"/>
      <x v="1"/>
      <x v="4"/>
      <x v="1"/>
    </i>
    <i r="1">
      <x v="1"/>
      <x v="8"/>
      <x v="13"/>
      <x v="1"/>
      <x v="4"/>
      <x v="28"/>
    </i>
    <i r="1">
      <x v="3"/>
      <x v="9"/>
      <x v="10"/>
      <x v="1"/>
      <x v="4"/>
      <x v="27"/>
    </i>
    <i r="1">
      <x v="7"/>
      <x v="16"/>
      <x v="18"/>
      <x v="1"/>
      <x v="4"/>
      <x v="26"/>
    </i>
    <i r="1">
      <x v="19"/>
      <x v="10"/>
      <x v="9"/>
      <x v="1"/>
      <x v="4"/>
      <x v="25"/>
    </i>
    <i r="1">
      <x v="24"/>
      <x v="24"/>
      <x v="11"/>
      <x v="1"/>
      <x v="4"/>
      <x v="4"/>
    </i>
    <i>
      <x v="5"/>
      <x v="2"/>
      <x v="22"/>
      <x v="8"/>
      <x/>
      <x/>
      <x/>
    </i>
    <i r="1">
      <x v="8"/>
      <x v="21"/>
      <x v="11"/>
      <x/>
      <x/>
      <x v="8"/>
    </i>
    <i>
      <x v="6"/>
      <x v="22"/>
      <x v="20"/>
      <x/>
      <x v="1"/>
      <x v="2"/>
      <x v="9"/>
    </i>
    <i>
      <x v="7"/>
      <x v="6"/>
      <x v="19"/>
      <x v="11"/>
      <x/>
      <x/>
      <x v="3"/>
    </i>
    <i>
      <x v="8"/>
      <x v="26"/>
      <x v="26"/>
      <x v="16"/>
      <x/>
      <x/>
      <x v="21"/>
    </i>
    <i>
      <x v="9"/>
      <x v="23"/>
      <x v="17"/>
      <x v="9"/>
      <x v="1"/>
      <x v="1"/>
      <x v="6"/>
    </i>
    <i r="1">
      <x v="27"/>
      <x v="17"/>
      <x v="17"/>
      <x v="1"/>
      <x v="2"/>
      <x v="22"/>
    </i>
    <i>
      <x v="10"/>
      <x v="4"/>
      <x v="12"/>
      <x v="7"/>
      <x/>
      <x/>
      <x v="12"/>
    </i>
    <i>
      <x v="11"/>
      <x v="28"/>
      <x v="27"/>
      <x v="15"/>
      <x/>
      <x v="4"/>
      <x v="23"/>
    </i>
    <i r="6">
      <x v="24"/>
    </i>
    <i t="grand">
      <x/>
    </i>
  </rowItems>
  <colItems count="1">
    <i/>
  </colItems>
  <pageFields count="1">
    <pageField fld="1" hier="-1"/>
  </pageFields>
  <dataFields count="1">
    <dataField name="N regs" fld="1" subtotal="count" baseField="0" baseItem="0"/>
  </dataFields>
  <formats count="34">
    <format dxfId="207">
      <pivotArea type="all" dataOnly="0" outline="0" fieldPosition="0"/>
    </format>
    <format dxfId="206">
      <pivotArea outline="0" collapsedLevelsAreSubtotals="1" fieldPosition="0"/>
    </format>
    <format dxfId="205">
      <pivotArea type="origin" dataOnly="0" labelOnly="1" outline="0" fieldPosition="0"/>
    </format>
    <format dxfId="204">
      <pivotArea field="-2" type="button" dataOnly="0" labelOnly="1" outline="0" axis="axisValues" fieldPosition="0"/>
    </format>
    <format dxfId="203">
      <pivotArea field="2" type="button" dataOnly="0" labelOnly="1" outline="0" axis="axisRow" fieldPosition="0"/>
    </format>
    <format dxfId="202">
      <pivotArea type="topRight" dataOnly="0" labelOnly="1" outline="0" fieldPosition="0"/>
    </format>
    <format dxfId="201">
      <pivotArea field="14" type="button" dataOnly="0" labelOnly="1" outline="0"/>
    </format>
    <format dxfId="200">
      <pivotArea field="30" type="button" dataOnly="0" labelOnly="1" outline="0"/>
    </format>
    <format dxfId="199">
      <pivotArea field="32" type="button" dataOnly="0" labelOnly="1" outline="0"/>
    </format>
    <format dxfId="198">
      <pivotArea field="19" type="button" dataOnly="0" labelOnly="1" outline="0"/>
    </format>
    <format dxfId="197">
      <pivotArea field="22" type="button" dataOnly="0" labelOnly="1" outline="0"/>
    </format>
    <format dxfId="196">
      <pivotArea field="23" type="button" dataOnly="0" labelOnly="1" outline="0"/>
    </format>
    <format dxfId="195">
      <pivotArea field="24" type="button" dataOnly="0" labelOnly="1" outline="0"/>
    </format>
    <format dxfId="194">
      <pivotArea dataOnly="0" labelOnly="1" grandRow="1" outline="0" fieldPosition="0"/>
    </format>
    <format dxfId="193">
      <pivotArea dataOnly="0" labelOnly="1" outline="0" fieldPosition="0">
        <references count="1">
          <reference field="4294967294" count="1">
            <x v="0"/>
          </reference>
        </references>
      </pivotArea>
    </format>
    <format dxfId="192">
      <pivotArea field="2" dataOnly="0" labelOnly="1" grandRow="1" outline="0" axis="axisRow" fieldPosition="0">
        <references count="1">
          <reference field="4294967294" count="1" selected="0">
            <x v="0"/>
          </reference>
        </references>
      </pivotArea>
    </format>
    <format dxfId="191">
      <pivotArea dataOnly="0" labelOnly="1" outline="0" fieldPosition="0">
        <references count="2">
          <reference field="4294967294" count="1" selected="0">
            <x v="0"/>
          </reference>
          <reference field="2" count="2">
            <x v="3"/>
            <x v="5"/>
          </reference>
        </references>
      </pivotArea>
    </format>
    <format dxfId="190">
      <pivotArea type="all" dataOnly="0" outline="0" fieldPosition="0"/>
    </format>
    <format dxfId="189">
      <pivotArea outline="0" collapsedLevelsAreSubtotals="1" fieldPosition="0"/>
    </format>
    <format dxfId="188">
      <pivotArea type="origin" dataOnly="0" labelOnly="1" outline="0" fieldPosition="0"/>
    </format>
    <format dxfId="187">
      <pivotArea field="-2" type="button" dataOnly="0" labelOnly="1" outline="0" axis="axisValues" fieldPosition="0"/>
    </format>
    <format dxfId="186">
      <pivotArea field="2" type="button" dataOnly="0" labelOnly="1" outline="0" axis="axisRow" fieldPosition="0"/>
    </format>
    <format dxfId="185">
      <pivotArea type="topRight" dataOnly="0" labelOnly="1" outline="0" fieldPosition="0"/>
    </format>
    <format dxfId="184">
      <pivotArea field="14" type="button" dataOnly="0" labelOnly="1" outline="0"/>
    </format>
    <format dxfId="183">
      <pivotArea field="30" type="button" dataOnly="0" labelOnly="1" outline="0"/>
    </format>
    <format dxfId="182">
      <pivotArea field="32" type="button" dataOnly="0" labelOnly="1" outline="0"/>
    </format>
    <format dxfId="181">
      <pivotArea field="19" type="button" dataOnly="0" labelOnly="1" outline="0"/>
    </format>
    <format dxfId="180">
      <pivotArea field="22" type="button" dataOnly="0" labelOnly="1" outline="0"/>
    </format>
    <format dxfId="179">
      <pivotArea field="23" type="button" dataOnly="0" labelOnly="1" outline="0"/>
    </format>
    <format dxfId="178">
      <pivotArea field="24" type="button" dataOnly="0" labelOnly="1" outline="0"/>
    </format>
    <format dxfId="177">
      <pivotArea dataOnly="0" labelOnly="1" grandRow="1" outline="0" fieldPosition="0"/>
    </format>
    <format dxfId="176">
      <pivotArea dataOnly="0" labelOnly="1" outline="0" fieldPosition="0">
        <references count="1">
          <reference field="4294967294" count="1">
            <x v="0"/>
          </reference>
        </references>
      </pivotArea>
    </format>
    <format dxfId="175">
      <pivotArea field="2" dataOnly="0" labelOnly="1" grandRow="1" outline="0" axis="axisRow" fieldPosition="0">
        <references count="1">
          <reference field="4294967294" count="1" selected="0">
            <x v="0"/>
          </reference>
        </references>
      </pivotArea>
    </format>
    <format dxfId="174">
      <pivotArea dataOnly="0" labelOnly="1" outline="0" fieldPosition="0">
        <references count="2">
          <reference field="4294967294" count="1" selected="0">
            <x v="0"/>
          </reference>
          <reference field="2" count="2">
            <x v="3"/>
            <x v="5"/>
          </reference>
        </references>
      </pivotArea>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2CCD1DF-2AB4-2042-A18F-1A3989D521E4}" name="TablaDinámica1" cacheId="28" applyNumberFormats="0" applyBorderFormats="0" applyFontFormats="0" applyPatternFormats="0" applyAlignmentFormats="0" applyWidthHeightFormats="1" dataCaption="Valores" updatedVersion="8" minRefreshableVersion="3" showDrill="0" rowGrandTotals="0" colGrandTotals="0" itemPrintTitles="1" createdVersion="8" indent="0" compact="0" compactData="0" gridDropZones="1" multipleFieldFilters="0" fieldListSortAscending="1">
  <location ref="B5:Q63" firstHeaderRow="1" firstDataRow="3" firstDataCol="4" rowPageCount="2" colPageCount="1"/>
  <pivotFields count="43">
    <pivotField compact="0" outline="0" showAll="0" defaultSubtotal="0"/>
    <pivotField axis="axisPage" compact="0" outline="0" multipleItemSelectionAllowed="1" showAll="0" defaultSubtotal="0">
      <items count="1">
        <item x="0"/>
      </items>
    </pivotField>
    <pivotField axis="axisCol" compact="0" outline="0" showAll="0" sortType="ascending" defaultSubtotal="0">
      <items count="12">
        <item x="11"/>
        <item x="0"/>
        <item x="1"/>
        <item x="2"/>
        <item x="7"/>
        <item x="9"/>
        <item x="8"/>
        <item x="3"/>
        <item x="4"/>
        <item x="10"/>
        <item x="5"/>
        <item x="6"/>
      </items>
    </pivotField>
    <pivotField compact="0" outline="0" subtotalTop="0" showAll="0" defaultSubtotal="0"/>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ubtotalTop="0" showAll="0" sortType="descending" defaultSubtotal="0">
      <items count="20">
        <item x="4"/>
        <item x="14"/>
        <item x="15"/>
        <item x="19"/>
        <item x="16"/>
        <item x="9"/>
        <item x="1"/>
        <item x="13"/>
        <item x="11"/>
        <item x="7"/>
        <item x="6"/>
        <item x="10"/>
        <item x="17"/>
        <item x="5"/>
        <item x="8"/>
        <item x="3"/>
        <item x="0"/>
        <item x="18"/>
        <item x="12"/>
        <item x="2"/>
      </items>
    </pivotField>
    <pivotField axis="axisRow" compact="0" outline="0" showAll="0" defaultSubtotal="0">
      <items count="32">
        <item x="4"/>
        <item x="3"/>
        <item x="1"/>
        <item x="2"/>
        <item x="0"/>
        <item x="5"/>
        <item x="6"/>
        <item x="7"/>
        <item x="8"/>
        <item x="9"/>
        <item x="10"/>
        <item x="11"/>
        <item x="12"/>
        <item x="13"/>
        <item x="14"/>
        <item x="15"/>
        <item x="16"/>
        <item x="20"/>
        <item x="21"/>
        <item x="22"/>
        <item x="23"/>
        <item x="24"/>
        <item x="25"/>
        <item x="26"/>
        <item x="27"/>
        <item x="28"/>
        <item x="29"/>
        <item x="30"/>
        <item x="31"/>
        <item x="17"/>
        <item x="18"/>
        <item x="19"/>
      </items>
    </pivotField>
    <pivotField compact="0" outline="0" subtotalTop="0" showAll="0" defaultSubtotal="0"/>
    <pivotField compact="0" outline="0" subtotalTop="0" showAll="0" defaultSubtotal="0"/>
    <pivotField compact="0" outline="0" showAll="0" defaultSubtotal="0"/>
    <pivotField axis="axisRow" compact="0" outline="0" showAll="0" defaultSubtotal="0">
      <items count="35">
        <item x="1"/>
        <item x="0"/>
        <item x="5"/>
        <item x="6"/>
        <item x="9"/>
        <item x="10"/>
        <item x="11"/>
        <item x="12"/>
        <item x="13"/>
        <item x="14"/>
        <item x="15"/>
        <item x="16"/>
        <item x="17"/>
        <item x="18"/>
        <item x="19"/>
        <item x="20"/>
        <item x="21"/>
        <item x="22"/>
        <item x="23"/>
        <item x="24"/>
        <item x="25"/>
        <item x="26"/>
        <item x="27"/>
        <item x="28"/>
        <item x="2"/>
        <item x="29"/>
        <item x="3"/>
        <item x="4"/>
        <item x="7"/>
        <item x="8"/>
        <item x="30"/>
        <item x="31"/>
        <item x="32"/>
        <item x="33"/>
        <item x="34"/>
      </items>
    </pivotField>
    <pivotField compact="0" outline="0" subtotalTop="0" showAll="0" defaultSubtotal="0"/>
    <pivotField compact="0" outline="0" subtotalTop="0" showAll="0" defaultSubtotal="0"/>
    <pivotField compact="0" outline="0" showAll="0" defaultSubtotal="0">
      <items count="12">
        <item x="1"/>
        <item x="0"/>
        <item x="2"/>
        <item x="3"/>
        <item x="4"/>
        <item x="5"/>
        <item x="6"/>
        <item x="7"/>
        <item x="8"/>
        <item x="9"/>
        <item x="10"/>
        <item x="11"/>
      </items>
    </pivotField>
    <pivotField axis="axisRow" compact="0" outline="0" showAll="0" defaultSubtotal="0">
      <items count="8">
        <item x="0"/>
        <item x="2"/>
        <item x="1"/>
        <item x="4"/>
        <item x="3"/>
        <item x="5"/>
        <item x="6"/>
        <item x="7"/>
      </items>
    </pivotField>
    <pivotField compact="0" outline="0" subtotalTop="0" showAll="0" defaultSubtotal="0">
      <items count="21">
        <item x="0"/>
        <item x="1"/>
        <item x="2"/>
        <item x="3"/>
        <item x="8"/>
        <item x="9"/>
        <item x="15"/>
        <item x="4"/>
        <item x="5"/>
        <item x="11"/>
        <item x="12"/>
        <item x="14"/>
        <item x="7"/>
        <item x="13"/>
        <item x="19"/>
        <item x="6"/>
        <item x="10"/>
        <item x="16"/>
        <item x="17"/>
        <item x="18"/>
        <item x="20"/>
      </items>
    </pivotField>
    <pivotField dataField="1" compact="0" outline="0" subtotalTop="0" showAll="0" defaultSubtotal="0"/>
    <pivotField axis="axisCol" compact="0" outline="0" subtotalTop="0" showAll="0" defaultSubtotal="0">
      <items count="7">
        <item x="1"/>
        <item x="0"/>
        <item x="2"/>
        <item x="4"/>
        <item x="3"/>
        <item x="5"/>
        <item x="6"/>
      </items>
    </pivotField>
    <pivotField compact="0" outline="0" subtotalTop="0" showAll="0" defaultSubtotal="0"/>
    <pivotField compact="0" outline="0" showAll="0" defaultSubtotal="0">
      <items count="1">
        <item x="0"/>
      </items>
    </pivotField>
    <pivotField compact="0" outline="0" showAll="0" defaultSubtotal="0"/>
    <pivotField compact="0" outline="0" showAll="0" defaultSubtotal="0">
      <items count="1">
        <item x="0"/>
      </items>
    </pivotField>
    <pivotField axis="axisRow" compact="0" outline="0" showAll="0" defaultSubtotal="0">
      <items count="43">
        <item x="1"/>
        <item x="38"/>
        <item x="22"/>
        <item x="23"/>
        <item x="0"/>
        <item x="36"/>
        <item x="37"/>
        <item x="35"/>
        <item x="24"/>
        <item x="25"/>
        <item x="12"/>
        <item x="13"/>
        <item x="14"/>
        <item x="15"/>
        <item x="16"/>
        <item x="2"/>
        <item x="3"/>
        <item x="6"/>
        <item x="7"/>
        <item x="4"/>
        <item x="8"/>
        <item x="5"/>
        <item x="9"/>
        <item x="11"/>
        <item x="26"/>
        <item x="27"/>
        <item x="10"/>
        <item x="17"/>
        <item x="18"/>
        <item x="19"/>
        <item x="20"/>
        <item x="41"/>
        <item x="31"/>
        <item x="32"/>
        <item x="40"/>
        <item x="28"/>
        <item x="30"/>
        <item x="29"/>
        <item x="33"/>
        <item x="34"/>
        <item x="39"/>
        <item x="21"/>
        <item x="42"/>
      </items>
    </pivotField>
    <pivotField compact="0" outline="0" showAll="0" defaultSubtotal="0">
      <items count="3">
        <item x="0"/>
        <item x="1"/>
        <item x="2"/>
      </items>
    </pivotField>
    <pivotField compact="0" outline="0" showAll="0" defaultSubtotal="0"/>
    <pivotField compact="0" outline="0" subtotalTop="0" showAll="0" defaultSubtotal="0">
      <items count="12">
        <item x="2"/>
        <item x="0"/>
        <item x="3"/>
        <item x="1"/>
        <item x="4"/>
        <item x="5"/>
        <item x="6"/>
        <item x="7"/>
        <item x="8"/>
        <item x="9"/>
        <item x="10"/>
        <item x="11"/>
      </items>
    </pivotField>
    <pivotField axis="axisPage" compact="0" outline="0" multipleItemSelectionAllowed="1" showAll="0" defaultSubtotal="0">
      <items count="4">
        <item x="3"/>
        <item x="1"/>
        <item x="2"/>
        <item h="1" x="0"/>
      </items>
    </pivotField>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compact="0" outline="0" subtotalTop="0" showAll="0" defaultSubtotal="0"/>
  </pivotFields>
  <rowFields count="4">
    <field x="19"/>
    <field x="15"/>
    <field x="31"/>
    <field x="23"/>
  </rowFields>
  <rowItems count="56">
    <i>
      <x v="1"/>
      <x v="13"/>
      <x v="23"/>
      <x/>
    </i>
    <i r="1">
      <x v="14"/>
      <x v="23"/>
      <x/>
    </i>
    <i r="1">
      <x v="15"/>
      <x v="23"/>
      <x/>
    </i>
    <i r="1">
      <x v="17"/>
      <x v="2"/>
      <x v="4"/>
    </i>
    <i r="2">
      <x v="3"/>
      <x v="4"/>
    </i>
    <i r="2">
      <x v="8"/>
      <x v="4"/>
    </i>
    <i r="2">
      <x v="9"/>
      <x v="4"/>
    </i>
    <i r="1">
      <x v="18"/>
      <x v="23"/>
      <x/>
    </i>
    <i r="1">
      <x v="19"/>
      <x v="23"/>
      <x/>
    </i>
    <i r="1">
      <x v="20"/>
      <x v="23"/>
      <x/>
    </i>
    <i r="1">
      <x v="29"/>
      <x v="27"/>
      <x v="4"/>
    </i>
    <i r="2">
      <x v="28"/>
      <x v="4"/>
    </i>
    <i r="2">
      <x v="29"/>
      <x v="4"/>
    </i>
    <i r="2">
      <x v="30"/>
      <x v="4"/>
    </i>
    <i r="1">
      <x v="30"/>
      <x v="41"/>
      <x v="4"/>
    </i>
    <i r="1">
      <x v="31"/>
      <x v="41"/>
      <x v="4"/>
    </i>
    <i>
      <x v="2"/>
      <x v="16"/>
      <x v="23"/>
      <x v="4"/>
    </i>
    <i>
      <x v="3"/>
      <x v="16"/>
      <x v="23"/>
      <x v="4"/>
    </i>
    <i>
      <x v="4"/>
      <x v="16"/>
      <x v="23"/>
      <x v="4"/>
    </i>
    <i>
      <x v="5"/>
      <x v="16"/>
      <x v="23"/>
      <x v="4"/>
    </i>
    <i>
      <x v="6"/>
      <x v="16"/>
      <x v="23"/>
      <x v="4"/>
    </i>
    <i>
      <x v="7"/>
      <x v="16"/>
      <x v="23"/>
      <x v="4"/>
    </i>
    <i>
      <x v="8"/>
      <x v="16"/>
      <x v="23"/>
      <x v="4"/>
    </i>
    <i>
      <x v="9"/>
      <x v="16"/>
      <x v="23"/>
      <x v="4"/>
    </i>
    <i>
      <x v="10"/>
      <x v="16"/>
      <x v="23"/>
      <x v="4"/>
    </i>
    <i>
      <x v="11"/>
      <x v="16"/>
      <x v="23"/>
      <x v="4"/>
    </i>
    <i>
      <x v="12"/>
      <x v="16"/>
      <x v="23"/>
      <x v="4"/>
    </i>
    <i>
      <x v="13"/>
      <x v="16"/>
      <x v="23"/>
      <x v="4"/>
    </i>
    <i>
      <x v="14"/>
      <x v="4"/>
      <x v="23"/>
      <x v="5"/>
    </i>
    <i r="1">
      <x v="16"/>
      <x v="23"/>
      <x v="4"/>
    </i>
    <i>
      <x v="15"/>
      <x v="4"/>
      <x v="23"/>
      <x v="5"/>
    </i>
    <i r="1">
      <x v="16"/>
      <x v="23"/>
      <x v="4"/>
    </i>
    <i>
      <x v="16"/>
      <x v="16"/>
      <x v="23"/>
      <x v="4"/>
    </i>
    <i>
      <x v="17"/>
      <x v="16"/>
      <x v="23"/>
      <x v="4"/>
    </i>
    <i>
      <x v="18"/>
      <x v="16"/>
      <x v="23"/>
      <x v="4"/>
    </i>
    <i>
      <x v="19"/>
      <x v="16"/>
      <x v="23"/>
      <x v="4"/>
    </i>
    <i>
      <x v="20"/>
      <x v="16"/>
      <x v="23"/>
      <x v="4"/>
    </i>
    <i>
      <x v="21"/>
      <x v="17"/>
      <x v="24"/>
      <x v="4"/>
    </i>
    <i r="2">
      <x v="25"/>
      <x v="4"/>
    </i>
    <i>
      <x v="24"/>
      <x v="4"/>
      <x v="1"/>
      <x v="5"/>
    </i>
    <i r="1">
      <x v="10"/>
      <x v="23"/>
      <x/>
    </i>
    <i r="3">
      <x v="3"/>
    </i>
    <i>
      <x v="25"/>
      <x v="4"/>
      <x v="23"/>
      <x v="5"/>
    </i>
    <i>
      <x v="26"/>
      <x v="11"/>
      <x v="23"/>
      <x/>
    </i>
    <i r="3">
      <x v="3"/>
    </i>
    <i>
      <x v="27"/>
      <x v="12"/>
      <x v="23"/>
      <x/>
    </i>
    <i r="3">
      <x v="3"/>
    </i>
    <i r="1">
      <x v="16"/>
      <x v="23"/>
      <x v="4"/>
    </i>
    <i>
      <x v="28"/>
      <x v="16"/>
      <x v="23"/>
      <x v="4"/>
    </i>
    <i>
      <x v="29"/>
      <x v="16"/>
      <x v="23"/>
      <x v="4"/>
    </i>
    <i>
      <x v="30"/>
      <x v="4"/>
      <x v="23"/>
      <x v="5"/>
    </i>
    <i>
      <x v="31"/>
      <x v="4"/>
      <x v="40"/>
      <x v="5"/>
    </i>
    <i>
      <x v="32"/>
      <x v="4"/>
      <x v="34"/>
      <x v="6"/>
    </i>
    <i r="2">
      <x v="42"/>
      <x v="6"/>
    </i>
    <i>
      <x v="33"/>
      <x v="4"/>
      <x v="42"/>
      <x v="7"/>
    </i>
    <i>
      <x v="34"/>
      <x v="4"/>
      <x v="42"/>
      <x v="7"/>
    </i>
  </rowItems>
  <colFields count="2">
    <field x="2"/>
    <field x="26"/>
  </colFields>
  <colItems count="12">
    <i>
      <x/>
      <x v="1"/>
    </i>
    <i r="1">
      <x v="5"/>
    </i>
    <i r="1">
      <x v="6"/>
    </i>
    <i>
      <x v="3"/>
      <x v="1"/>
    </i>
    <i r="1">
      <x v="2"/>
    </i>
    <i>
      <x v="7"/>
      <x v="2"/>
    </i>
    <i>
      <x v="8"/>
      <x v="1"/>
    </i>
    <i>
      <x v="9"/>
      <x v="2"/>
    </i>
    <i>
      <x v="10"/>
      <x/>
    </i>
    <i r="1">
      <x v="1"/>
    </i>
    <i r="1">
      <x v="4"/>
    </i>
    <i>
      <x v="11"/>
      <x v="1"/>
    </i>
  </colItems>
  <pageFields count="2">
    <pageField fld="1" hier="-1"/>
    <pageField fld="35" hier="-1"/>
  </pageFields>
  <dataFields count="1">
    <dataField name="Promedio de Valor estandar" fld="25" subtotal="average" baseField="0" baseItem="0"/>
  </dataFields>
  <formats count="26">
    <format dxfId="173">
      <pivotArea type="all" dataOnly="0" outline="0" fieldPosition="0"/>
    </format>
    <format dxfId="172">
      <pivotArea outline="0" collapsedLevelsAreSubtotals="1" fieldPosition="0"/>
    </format>
    <format dxfId="171">
      <pivotArea type="origin" dataOnly="0" labelOnly="1" outline="0" fieldPosition="0"/>
    </format>
    <format dxfId="170">
      <pivotArea field="-2" type="button" dataOnly="0" labelOnly="1" outline="0" axis="axisValues" fieldPosition="0"/>
    </format>
    <format dxfId="169">
      <pivotArea field="2" type="button" dataOnly="0" labelOnly="1" outline="0" axis="axisCol" fieldPosition="0"/>
    </format>
    <format dxfId="168">
      <pivotArea type="topRight" dataOnly="0" labelOnly="1" outline="0" fieldPosition="0"/>
    </format>
    <format dxfId="167">
      <pivotArea field="14" type="button" dataOnly="0" labelOnly="1" outline="0"/>
    </format>
    <format dxfId="166">
      <pivotArea field="30" type="button" dataOnly="0" labelOnly="1" outline="0"/>
    </format>
    <format dxfId="165">
      <pivotArea field="32" type="button" dataOnly="0" labelOnly="1" outline="0"/>
    </format>
    <format dxfId="164">
      <pivotArea field="19" type="button" dataOnly="0" labelOnly="1" outline="0" axis="axisRow" fieldPosition="0"/>
    </format>
    <format dxfId="163">
      <pivotArea field="22" type="button" dataOnly="0" labelOnly="1" outline="0"/>
    </format>
    <format dxfId="162">
      <pivotArea field="23" type="button" dataOnly="0" labelOnly="1" outline="0" axis="axisRow" fieldPosition="3"/>
    </format>
    <format dxfId="161">
      <pivotArea field="24" type="button" dataOnly="0" labelOnly="1" outline="0"/>
    </format>
    <format dxfId="160">
      <pivotArea dataOnly="0" labelOnly="1" grandRow="1" outline="0" fieldPosition="0"/>
    </format>
    <format dxfId="159">
      <pivotArea type="all" dataOnly="0" outline="0" fieldPosition="0"/>
    </format>
    <format dxfId="158">
      <pivotArea outline="0" collapsedLevelsAreSubtotals="1" fieldPosition="0"/>
    </format>
    <format dxfId="157">
      <pivotArea type="origin" dataOnly="0" labelOnly="1" outline="0" fieldPosition="0"/>
    </format>
    <format dxfId="156">
      <pivotArea field="-2" type="button" dataOnly="0" labelOnly="1" outline="0" axis="axisValues" fieldPosition="0"/>
    </format>
    <format dxfId="155">
      <pivotArea type="topRight" dataOnly="0" labelOnly="1" outline="0" fieldPosition="0"/>
    </format>
    <format dxfId="154">
      <pivotArea field="28" type="button" dataOnly="0" labelOnly="1" outline="0"/>
    </format>
    <format dxfId="153">
      <pivotArea field="14" type="button" dataOnly="0" labelOnly="1" outline="0"/>
    </format>
    <format dxfId="152">
      <pivotArea field="19" type="button" dataOnly="0" labelOnly="1" outline="0" axis="axisRow" fieldPosition="0"/>
    </format>
    <format dxfId="151">
      <pivotArea field="34" type="button" dataOnly="0" labelOnly="1" outline="0"/>
    </format>
    <format dxfId="150">
      <pivotArea field="2" type="button" dataOnly="0" labelOnly="1" outline="0" axis="axisCol" fieldPosition="0"/>
    </format>
    <format dxfId="149">
      <pivotArea field="23" type="button" dataOnly="0" labelOnly="1" outline="0" axis="axisRow" fieldPosition="3"/>
    </format>
    <format dxfId="148">
      <pivotArea field="26" type="button" dataOnly="0" labelOnly="1" outline="0" axis="axisCol" fieldPosition="1"/>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B8C587A-62E4-48FF-9390-85CB1BF515F0}" name="TablaDinámica1" cacheId="28" applyNumberFormats="0" applyBorderFormats="0" applyFontFormats="0" applyPatternFormats="0" applyAlignmentFormats="0" applyWidthHeightFormats="1" dataCaption="Valores" updatedVersion="8" minRefreshableVersion="3" showDrill="0" rowGrandTotals="0" colGrandTotals="0" itemPrintTitles="1" createdVersion="8" indent="0" compact="0" compactData="0" gridDropZones="1" multipleFieldFilters="0" fieldListSortAscending="1">
  <location ref="B5:K119" firstHeaderRow="1" firstDataRow="2" firstDataCol="8" rowPageCount="1" colPageCount="1"/>
  <pivotFields count="43">
    <pivotField compact="0" outline="0" showAll="0" defaultSubtotal="0"/>
    <pivotField axis="axisPage" compact="0" outline="0" multipleItemSelectionAllowed="1" showAll="0" defaultSubtotal="0">
      <items count="1">
        <item x="0"/>
      </items>
    </pivotField>
    <pivotField axis="axisRow" compact="0" outline="0" showAll="0" sortType="ascending" defaultSubtotal="0">
      <items count="12">
        <item x="11"/>
        <item x="0"/>
        <item x="1"/>
        <item x="2"/>
        <item x="7"/>
        <item x="9"/>
        <item x="8"/>
        <item x="3"/>
        <item x="4"/>
        <item x="10"/>
        <item x="5"/>
        <item x="6"/>
      </items>
    </pivotField>
    <pivotField compact="0" outline="0" subtotalTop="0" showAll="0" defaultSubtotal="0"/>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dataField="1" compact="0" outline="0" subtotalTop="0" showAll="0" sortType="descending" defaultSubtotal="0">
      <items count="20">
        <item x="4"/>
        <item x="14"/>
        <item x="15"/>
        <item x="19"/>
        <item x="16"/>
        <item x="9"/>
        <item x="1"/>
        <item x="13"/>
        <item x="11"/>
        <item x="7"/>
        <item x="6"/>
        <item x="10"/>
        <item x="17"/>
        <item x="5"/>
        <item x="8"/>
        <item x="3"/>
        <item x="0"/>
        <item x="18"/>
        <item x="12"/>
        <item x="2"/>
      </items>
    </pivotField>
    <pivotField axis="axisRow" compact="0" outline="0" showAll="0" defaultSubtotal="0">
      <items count="32">
        <item x="4"/>
        <item x="3"/>
        <item x="1"/>
        <item x="2"/>
        <item x="0"/>
        <item x="5"/>
        <item x="6"/>
        <item x="7"/>
        <item x="8"/>
        <item x="9"/>
        <item x="10"/>
        <item x="11"/>
        <item x="12"/>
        <item x="13"/>
        <item x="14"/>
        <item x="15"/>
        <item x="16"/>
        <item x="20"/>
        <item x="21"/>
        <item x="22"/>
        <item x="23"/>
        <item x="24"/>
        <item x="25"/>
        <item x="26"/>
        <item x="27"/>
        <item x="28"/>
        <item x="29"/>
        <item x="30"/>
        <item x="31"/>
        <item x="17"/>
        <item x="18"/>
        <item x="19"/>
      </items>
    </pivotField>
    <pivotField compact="0" outline="0" subtotalTop="0" showAll="0" defaultSubtotal="0"/>
    <pivotField compact="0" outline="0" subtotalTop="0" showAll="0" defaultSubtotal="0"/>
    <pivotField compact="0" outline="0" showAll="0" defaultSubtotal="0"/>
    <pivotField axis="axisRow" compact="0" outline="0" showAll="0" defaultSubtotal="0">
      <items count="35">
        <item x="1"/>
        <item x="0"/>
        <item x="5"/>
        <item x="6"/>
        <item x="9"/>
        <item x="10"/>
        <item x="11"/>
        <item x="12"/>
        <item x="13"/>
        <item x="14"/>
        <item x="15"/>
        <item x="16"/>
        <item x="17"/>
        <item x="18"/>
        <item x="19"/>
        <item x="20"/>
        <item x="21"/>
        <item x="22"/>
        <item x="23"/>
        <item x="24"/>
        <item x="25"/>
        <item x="26"/>
        <item x="27"/>
        <item x="28"/>
        <item x="2"/>
        <item x="29"/>
        <item x="3"/>
        <item x="4"/>
        <item x="7"/>
        <item x="8"/>
        <item x="30"/>
        <item x="31"/>
        <item x="32"/>
        <item x="33"/>
        <item x="34"/>
      </items>
    </pivotField>
    <pivotField compact="0" outline="0" subtotalTop="0" showAll="0" defaultSubtotal="0"/>
    <pivotField compact="0" outline="0" subtotalTop="0" showAll="0" defaultSubtotal="0"/>
    <pivotField compact="0" outline="0" showAll="0" defaultSubtotal="0">
      <items count="12">
        <item x="1"/>
        <item x="0"/>
        <item x="2"/>
        <item x="3"/>
        <item x="4"/>
        <item x="5"/>
        <item x="6"/>
        <item x="7"/>
        <item x="8"/>
        <item x="9"/>
        <item x="10"/>
        <item x="11"/>
      </items>
    </pivotField>
    <pivotField axis="axisRow" compact="0" outline="0" showAll="0" defaultSubtotal="0">
      <items count="8">
        <item x="0"/>
        <item x="2"/>
        <item x="1"/>
        <item x="4"/>
        <item x="3"/>
        <item x="5"/>
        <item x="6"/>
        <item x="7"/>
      </items>
    </pivotField>
    <pivotField compact="0" outline="0" subtotalTop="0" showAll="0" defaultSubtotal="0">
      <items count="21">
        <item x="0"/>
        <item x="1"/>
        <item x="2"/>
        <item x="3"/>
        <item x="8"/>
        <item x="9"/>
        <item x="15"/>
        <item x="4"/>
        <item x="5"/>
        <item x="11"/>
        <item x="12"/>
        <item x="14"/>
        <item x="7"/>
        <item x="13"/>
        <item x="19"/>
        <item x="6"/>
        <item x="10"/>
        <item x="16"/>
        <item x="17"/>
        <item x="18"/>
        <item x="20"/>
      </items>
    </pivotField>
    <pivotField dataField="1" compact="0" outline="0" subtotalTop="0" showAll="0" defaultSubtotal="0"/>
    <pivotField axis="axisRow" compact="0" outline="0" subtotalTop="0" showAll="0" defaultSubtotal="0">
      <items count="7">
        <item x="1"/>
        <item x="0"/>
        <item x="2"/>
        <item x="4"/>
        <item x="3"/>
        <item x="5"/>
        <item x="6"/>
      </items>
    </pivotField>
    <pivotField compact="0" outline="0" subtotalTop="0" showAll="0" defaultSubtotal="0"/>
    <pivotField compact="0" outline="0" showAll="0" defaultSubtotal="0">
      <items count="1">
        <item x="0"/>
      </items>
    </pivotField>
    <pivotField compact="0" outline="0" showAll="0" defaultSubtotal="0"/>
    <pivotField compact="0" outline="0" showAll="0" defaultSubtotal="0">
      <items count="1">
        <item x="0"/>
      </items>
    </pivotField>
    <pivotField axis="axisRow" compact="0" outline="0" showAll="0" defaultSubtotal="0">
      <items count="43">
        <item x="1"/>
        <item x="38"/>
        <item x="22"/>
        <item x="23"/>
        <item x="0"/>
        <item x="36"/>
        <item x="37"/>
        <item x="35"/>
        <item x="24"/>
        <item x="25"/>
        <item x="12"/>
        <item x="13"/>
        <item x="14"/>
        <item x="15"/>
        <item x="16"/>
        <item x="2"/>
        <item x="3"/>
        <item x="6"/>
        <item x="7"/>
        <item x="4"/>
        <item x="8"/>
        <item x="5"/>
        <item x="9"/>
        <item x="11"/>
        <item x="26"/>
        <item x="27"/>
        <item x="10"/>
        <item x="17"/>
        <item x="18"/>
        <item x="19"/>
        <item x="20"/>
        <item x="41"/>
        <item x="31"/>
        <item x="32"/>
        <item x="40"/>
        <item x="28"/>
        <item x="30"/>
        <item x="29"/>
        <item x="33"/>
        <item x="34"/>
        <item x="39"/>
        <item x="21"/>
        <item x="42"/>
      </items>
    </pivotField>
    <pivotField compact="0" outline="0" showAll="0" defaultSubtotal="0">
      <items count="3">
        <item x="0"/>
        <item x="1"/>
        <item x="2"/>
      </items>
    </pivotField>
    <pivotField axis="axisRow" compact="0" outline="0" showAll="0" defaultSubtotal="0">
      <items count="1">
        <item x="0"/>
      </items>
    </pivotField>
    <pivotField axis="axisRow" compact="0" outline="0" subtotalTop="0" showAll="0" defaultSubtotal="0">
      <items count="12">
        <item x="2"/>
        <item x="0"/>
        <item x="3"/>
        <item x="1"/>
        <item x="4"/>
        <item x="5"/>
        <item x="6"/>
        <item x="7"/>
        <item x="8"/>
        <item x="9"/>
        <item x="10"/>
        <item x="11"/>
      </items>
    </pivotField>
    <pivotField compact="0" outline="0" showAll="0" defaultSubtotal="0"/>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compact="0" outline="0" subtotalTop="0" showAll="0" defaultSubtotal="0"/>
  </pivotFields>
  <rowFields count="8">
    <field x="15"/>
    <field x="31"/>
    <field x="33"/>
    <field x="34"/>
    <field x="19"/>
    <field x="2"/>
    <field x="23"/>
    <field x="26"/>
  </rowFields>
  <rowItems count="113">
    <i>
      <x/>
      <x v="23"/>
      <x/>
      <x v="3"/>
      <x/>
      <x v="2"/>
      <x v="4"/>
      <x/>
    </i>
    <i>
      <x v="1"/>
      <x v="23"/>
      <x/>
      <x v="4"/>
      <x v="1"/>
      <x v="1"/>
      <x v="2"/>
      <x v="1"/>
    </i>
    <i>
      <x v="2"/>
      <x v="23"/>
      <x/>
      <x v="2"/>
      <x v="1"/>
      <x v="1"/>
      <x v="2"/>
      <x v="1"/>
    </i>
    <i r="3">
      <x v="4"/>
      <x v="1"/>
      <x v="1"/>
      <x v="2"/>
      <x v="1"/>
    </i>
    <i>
      <x v="3"/>
      <x v="23"/>
      <x/>
      <x v="2"/>
      <x v="1"/>
      <x v="1"/>
      <x v="2"/>
      <x v="1"/>
    </i>
    <i>
      <x v="4"/>
      <x/>
      <x/>
      <x v="3"/>
      <x v="1"/>
      <x v="1"/>
      <x v="2"/>
      <x v="1"/>
    </i>
    <i r="1">
      <x v="1"/>
      <x/>
      <x v="3"/>
      <x v="23"/>
      <x v="5"/>
      <x v="4"/>
      <x v="1"/>
    </i>
    <i r="4">
      <x v="24"/>
      <x v="5"/>
      <x v="4"/>
      <x v="2"/>
    </i>
    <i r="5">
      <x v="9"/>
      <x v="5"/>
      <x v="2"/>
    </i>
    <i r="1">
      <x v="4"/>
      <x/>
      <x v="1"/>
      <x v="1"/>
      <x v="1"/>
      <x/>
      <x v="1"/>
    </i>
    <i r="1">
      <x v="5"/>
      <x/>
      <x v="3"/>
      <x v="23"/>
      <x v="5"/>
      <x v="4"/>
      <x v="1"/>
    </i>
    <i r="1">
      <x v="6"/>
      <x/>
      <x v="3"/>
      <x v="23"/>
      <x v="5"/>
      <x v="4"/>
      <x v="1"/>
    </i>
    <i r="1">
      <x v="7"/>
      <x/>
      <x v="3"/>
      <x v="23"/>
      <x v="5"/>
      <x v="4"/>
      <x v="1"/>
    </i>
    <i r="1">
      <x v="10"/>
      <x/>
      <x/>
      <x v="1"/>
      <x v="1"/>
      <x v="1"/>
      <x v="1"/>
    </i>
    <i r="1">
      <x v="11"/>
      <x/>
      <x/>
      <x v="1"/>
      <x v="1"/>
      <x v="1"/>
      <x v="1"/>
    </i>
    <i r="1">
      <x v="12"/>
      <x/>
      <x/>
      <x v="1"/>
      <x v="1"/>
      <x v="1"/>
      <x v="1"/>
    </i>
    <i r="1">
      <x v="13"/>
      <x/>
      <x/>
      <x v="1"/>
      <x v="1"/>
      <x v="1"/>
      <x v="1"/>
    </i>
    <i r="1">
      <x v="14"/>
      <x/>
      <x/>
      <x v="1"/>
      <x v="1"/>
      <x v="1"/>
      <x v="1"/>
    </i>
    <i r="1">
      <x v="15"/>
      <x/>
      <x v="3"/>
      <x v="1"/>
      <x v="1"/>
      <x v="2"/>
      <x v="1"/>
    </i>
    <i r="1">
      <x v="16"/>
      <x/>
      <x v="3"/>
      <x v="1"/>
      <x v="1"/>
      <x v="2"/>
      <x v="1"/>
    </i>
    <i r="1">
      <x v="17"/>
      <x/>
      <x/>
      <x v="1"/>
      <x v="1"/>
      <x v="2"/>
      <x v="1"/>
    </i>
    <i r="1">
      <x v="18"/>
      <x/>
      <x/>
      <x v="1"/>
      <x v="1"/>
      <x v="1"/>
      <x v="1"/>
    </i>
    <i r="6">
      <x v="2"/>
      <x v="1"/>
    </i>
    <i r="1">
      <x v="19"/>
      <x/>
      <x v="3"/>
      <x v="1"/>
      <x v="1"/>
      <x v="2"/>
      <x v="1"/>
    </i>
    <i r="1">
      <x v="20"/>
      <x/>
      <x/>
      <x v="1"/>
      <x v="1"/>
      <x v="2"/>
      <x v="1"/>
    </i>
    <i r="1">
      <x v="21"/>
      <x/>
      <x v="3"/>
      <x v="1"/>
      <x v="1"/>
      <x v="2"/>
      <x v="1"/>
    </i>
    <i r="1">
      <x v="22"/>
      <x/>
      <x/>
      <x v="1"/>
      <x v="1"/>
      <x v="2"/>
      <x v="1"/>
    </i>
    <i r="1">
      <x v="23"/>
      <x/>
      <x/>
      <x v="1"/>
      <x v="1"/>
      <x/>
      <x v="1"/>
    </i>
    <i r="3">
      <x v="3"/>
      <x v="14"/>
      <x v="9"/>
      <x v="5"/>
      <x v="2"/>
    </i>
    <i r="4">
      <x v="15"/>
      <x v="9"/>
      <x v="5"/>
      <x v="2"/>
    </i>
    <i r="4">
      <x v="22"/>
      <x v="4"/>
      <x v="4"/>
      <x v="3"/>
    </i>
    <i r="4">
      <x v="23"/>
      <x v="5"/>
      <x v="4"/>
      <x v="1"/>
    </i>
    <i r="4">
      <x v="25"/>
      <x v="9"/>
      <x v="5"/>
      <x v="2"/>
    </i>
    <i r="4">
      <x v="30"/>
      <x v="9"/>
      <x v="5"/>
      <x v="2"/>
    </i>
    <i r="3">
      <x v="9"/>
      <x v="1"/>
      <x v="6"/>
      <x/>
      <x v="1"/>
    </i>
    <i r="3">
      <x v="10"/>
      <x v="1"/>
      <x v="6"/>
      <x/>
      <x v="1"/>
    </i>
    <i r="3">
      <x v="11"/>
      <x v="1"/>
      <x v="6"/>
      <x/>
      <x v="1"/>
    </i>
    <i r="1">
      <x v="26"/>
      <x/>
      <x/>
      <x v="1"/>
      <x v="1"/>
      <x v="2"/>
      <x v="1"/>
    </i>
    <i r="1">
      <x v="31"/>
      <x/>
      <x v="3"/>
      <x v="1"/>
      <x v="2"/>
      <x v="4"/>
      <x v="1"/>
    </i>
    <i r="1">
      <x v="32"/>
      <x/>
      <x v="3"/>
      <x v="1"/>
      <x v="6"/>
      <x/>
      <x v="1"/>
    </i>
    <i r="1">
      <x v="33"/>
      <x/>
      <x v="3"/>
      <x v="1"/>
      <x v="6"/>
      <x/>
      <x v="1"/>
    </i>
    <i r="1">
      <x v="34"/>
      <x/>
      <x v="3"/>
      <x v="1"/>
      <x v="2"/>
      <x v="4"/>
      <x v="1"/>
    </i>
    <i r="4">
      <x v="32"/>
      <x/>
      <x v="6"/>
      <x v="5"/>
    </i>
    <i r="1">
      <x v="35"/>
      <x/>
      <x v="3"/>
      <x v="1"/>
      <x v="6"/>
      <x/>
      <x v="1"/>
    </i>
    <i r="1">
      <x v="36"/>
      <x/>
      <x v="3"/>
      <x v="1"/>
      <x v="6"/>
      <x/>
      <x v="1"/>
    </i>
    <i r="1">
      <x v="37"/>
      <x/>
      <x v="3"/>
      <x v="1"/>
      <x v="6"/>
      <x/>
      <x v="1"/>
    </i>
    <i r="1">
      <x v="38"/>
      <x/>
      <x v="3"/>
      <x v="23"/>
      <x v="5"/>
      <x v="4"/>
      <x v="1"/>
    </i>
    <i r="1">
      <x v="39"/>
      <x/>
      <x v="3"/>
      <x v="23"/>
      <x v="5"/>
      <x v="4"/>
      <x v="1"/>
    </i>
    <i r="1">
      <x v="40"/>
      <x/>
      <x v="3"/>
      <x v="31"/>
      <x v="9"/>
      <x v="5"/>
      <x v="2"/>
    </i>
    <i r="1">
      <x v="42"/>
      <x/>
      <x v="3"/>
      <x v="32"/>
      <x/>
      <x v="6"/>
      <x v="5"/>
    </i>
    <i r="4">
      <x v="33"/>
      <x/>
      <x v="7"/>
      <x v="6"/>
    </i>
    <i r="4">
      <x v="34"/>
      <x/>
      <x v="7"/>
      <x v="1"/>
    </i>
    <i>
      <x v="5"/>
      <x v="23"/>
      <x/>
      <x v="3"/>
      <x/>
      <x v="2"/>
      <x v="4"/>
      <x/>
    </i>
    <i>
      <x v="6"/>
      <x v="23"/>
      <x/>
      <x v="3"/>
      <x/>
      <x v="2"/>
      <x v="4"/>
      <x/>
    </i>
    <i>
      <x v="7"/>
      <x v="23"/>
      <x/>
      <x v="3"/>
      <x/>
      <x v="2"/>
      <x v="4"/>
      <x/>
    </i>
    <i>
      <x v="8"/>
      <x v="23"/>
      <x/>
      <x v="3"/>
      <x/>
      <x v="2"/>
      <x v="4"/>
      <x/>
    </i>
    <i>
      <x v="9"/>
      <x v="23"/>
      <x/>
      <x v="3"/>
      <x/>
      <x v="2"/>
      <x v="4"/>
      <x/>
    </i>
    <i>
      <x v="10"/>
      <x v="23"/>
      <x/>
      <x v="3"/>
      <x v="24"/>
      <x v="3"/>
      <x/>
      <x v="2"/>
    </i>
    <i r="6">
      <x v="3"/>
      <x v="2"/>
    </i>
    <i>
      <x v="11"/>
      <x v="23"/>
      <x/>
      <x v="3"/>
      <x v="26"/>
      <x v="3"/>
      <x/>
      <x v="2"/>
    </i>
    <i r="6">
      <x v="3"/>
      <x v="2"/>
    </i>
    <i>
      <x v="12"/>
      <x v="23"/>
      <x/>
      <x v="3"/>
      <x v="27"/>
      <x v="3"/>
      <x/>
      <x v="2"/>
    </i>
    <i r="6">
      <x v="3"/>
      <x v="2"/>
    </i>
    <i>
      <x v="13"/>
      <x v="23"/>
      <x/>
      <x v="3"/>
      <x v="1"/>
      <x v="3"/>
      <x/>
      <x v="1"/>
    </i>
    <i>
      <x v="14"/>
      <x v="23"/>
      <x/>
      <x v="3"/>
      <x v="1"/>
      <x v="3"/>
      <x/>
      <x v="1"/>
    </i>
    <i>
      <x v="15"/>
      <x v="23"/>
      <x/>
      <x v="3"/>
      <x v="1"/>
      <x v="3"/>
      <x/>
      <x v="1"/>
    </i>
    <i>
      <x v="16"/>
      <x v="23"/>
      <x/>
      <x v="5"/>
      <x v="2"/>
      <x v="7"/>
      <x v="4"/>
      <x v="2"/>
    </i>
    <i r="4">
      <x v="3"/>
      <x v="7"/>
      <x v="4"/>
      <x v="2"/>
    </i>
    <i r="4">
      <x v="4"/>
      <x v="7"/>
      <x v="4"/>
      <x v="2"/>
    </i>
    <i r="4">
      <x v="5"/>
      <x v="7"/>
      <x v="4"/>
      <x v="2"/>
    </i>
    <i r="4">
      <x v="6"/>
      <x v="7"/>
      <x v="4"/>
      <x v="2"/>
    </i>
    <i r="4">
      <x v="7"/>
      <x v="7"/>
      <x v="4"/>
      <x v="2"/>
    </i>
    <i r="4">
      <x v="8"/>
      <x v="7"/>
      <x v="4"/>
      <x v="2"/>
    </i>
    <i r="4">
      <x v="9"/>
      <x v="7"/>
      <x v="4"/>
      <x v="2"/>
    </i>
    <i r="4">
      <x v="10"/>
      <x v="7"/>
      <x v="4"/>
      <x v="2"/>
    </i>
    <i r="4">
      <x v="11"/>
      <x v="7"/>
      <x v="4"/>
      <x v="2"/>
    </i>
    <i r="4">
      <x v="12"/>
      <x v="7"/>
      <x v="4"/>
      <x v="2"/>
    </i>
    <i r="4">
      <x v="13"/>
      <x v="7"/>
      <x v="4"/>
      <x v="2"/>
    </i>
    <i r="4">
      <x v="14"/>
      <x v="7"/>
      <x v="4"/>
      <x v="2"/>
    </i>
    <i r="4">
      <x v="15"/>
      <x v="7"/>
      <x v="4"/>
      <x v="2"/>
    </i>
    <i r="4">
      <x v="16"/>
      <x v="7"/>
      <x v="4"/>
      <x v="2"/>
    </i>
    <i r="4">
      <x v="17"/>
      <x v="7"/>
      <x v="4"/>
      <x v="2"/>
    </i>
    <i r="4">
      <x v="18"/>
      <x v="7"/>
      <x v="4"/>
      <x v="2"/>
    </i>
    <i r="4">
      <x v="19"/>
      <x v="7"/>
      <x v="4"/>
      <x v="2"/>
    </i>
    <i r="4">
      <x v="20"/>
      <x v="7"/>
      <x v="4"/>
      <x v="2"/>
    </i>
    <i r="4">
      <x v="27"/>
      <x v="7"/>
      <x v="4"/>
      <x v="2"/>
    </i>
    <i r="4">
      <x v="28"/>
      <x v="7"/>
      <x v="4"/>
      <x v="2"/>
    </i>
    <i r="4">
      <x v="29"/>
      <x v="7"/>
      <x v="4"/>
      <x v="2"/>
    </i>
    <i>
      <x v="17"/>
      <x v="2"/>
      <x/>
      <x v="3"/>
      <x v="1"/>
      <x v="10"/>
      <x v="4"/>
      <x v="1"/>
    </i>
    <i r="1">
      <x v="3"/>
      <x/>
      <x v="3"/>
      <x v="1"/>
      <x v="10"/>
      <x v="4"/>
      <x v="1"/>
    </i>
    <i r="1">
      <x v="8"/>
      <x/>
      <x v="3"/>
      <x v="1"/>
      <x v="10"/>
      <x v="4"/>
      <x v="1"/>
    </i>
    <i r="1">
      <x v="9"/>
      <x/>
      <x v="3"/>
      <x v="1"/>
      <x v="10"/>
      <x v="4"/>
      <x v="1"/>
    </i>
    <i r="1">
      <x v="24"/>
      <x/>
      <x v="3"/>
      <x v="21"/>
      <x v="10"/>
      <x v="4"/>
      <x/>
    </i>
    <i r="1">
      <x v="25"/>
      <x/>
      <x v="3"/>
      <x v="21"/>
      <x v="10"/>
      <x v="4"/>
      <x/>
    </i>
    <i>
      <x v="18"/>
      <x v="23"/>
      <x/>
      <x v="3"/>
      <x v="1"/>
      <x v="11"/>
      <x/>
      <x v="1"/>
    </i>
    <i>
      <x v="19"/>
      <x v="23"/>
      <x/>
      <x v="3"/>
      <x v="1"/>
      <x v="11"/>
      <x/>
      <x v="1"/>
    </i>
    <i>
      <x v="20"/>
      <x v="23"/>
      <x/>
      <x v="3"/>
      <x v="1"/>
      <x v="11"/>
      <x/>
      <x v="1"/>
    </i>
    <i>
      <x v="21"/>
      <x v="23"/>
      <x/>
      <x v="3"/>
      <x v="1"/>
      <x v="4"/>
      <x/>
      <x v="1"/>
    </i>
    <i>
      <x v="22"/>
      <x v="23"/>
      <x/>
      <x v="6"/>
      <x v="1"/>
      <x v="4"/>
      <x/>
      <x v="1"/>
    </i>
    <i>
      <x v="23"/>
      <x v="23"/>
      <x/>
      <x v="7"/>
      <x v="1"/>
      <x v="4"/>
      <x/>
      <x v="1"/>
    </i>
    <i>
      <x v="24"/>
      <x v="23"/>
      <x/>
      <x v="8"/>
      <x v="1"/>
      <x v="4"/>
      <x/>
      <x v="1"/>
    </i>
    <i>
      <x v="25"/>
      <x v="23"/>
      <x/>
      <x v="6"/>
      <x v="1"/>
      <x v="4"/>
      <x/>
      <x v="1"/>
    </i>
    <i>
      <x v="26"/>
      <x v="23"/>
      <x/>
      <x v="7"/>
      <x v="1"/>
      <x v="4"/>
      <x/>
      <x v="1"/>
    </i>
    <i>
      <x v="27"/>
      <x v="23"/>
      <x/>
      <x v="8"/>
      <x v="1"/>
      <x v="4"/>
      <x/>
      <x v="1"/>
    </i>
    <i>
      <x v="28"/>
      <x v="23"/>
      <x/>
      <x v="3"/>
      <x v="23"/>
      <x v="5"/>
      <x v="4"/>
      <x v="1"/>
    </i>
    <i>
      <x v="29"/>
      <x v="23"/>
      <x/>
      <x v="3"/>
      <x v="1"/>
      <x v="4"/>
      <x/>
      <x v="1"/>
    </i>
    <i r="4">
      <x v="22"/>
      <x v="4"/>
      <x v="4"/>
      <x v="3"/>
    </i>
    <i r="1">
      <x v="27"/>
      <x/>
      <x v="3"/>
      <x v="1"/>
      <x v="8"/>
      <x v="4"/>
      <x v="1"/>
    </i>
    <i r="1">
      <x v="28"/>
      <x/>
      <x v="3"/>
      <x v="1"/>
      <x v="8"/>
      <x v="4"/>
      <x v="1"/>
    </i>
    <i r="1">
      <x v="29"/>
      <x/>
      <x v="3"/>
      <x v="1"/>
      <x v="8"/>
      <x v="4"/>
      <x v="1"/>
    </i>
    <i r="1">
      <x v="30"/>
      <x/>
      <x v="3"/>
      <x v="1"/>
      <x v="8"/>
      <x v="4"/>
      <x v="1"/>
    </i>
    <i>
      <x v="30"/>
      <x v="41"/>
      <x/>
      <x v="3"/>
      <x v="1"/>
      <x v="10"/>
      <x v="4"/>
      <x v="4"/>
    </i>
    <i>
      <x v="31"/>
      <x v="41"/>
      <x/>
      <x v="3"/>
      <x v="1"/>
      <x v="10"/>
      <x v="4"/>
      <x v="4"/>
    </i>
  </rowItems>
  <colFields count="1">
    <field x="-2"/>
  </colFields>
  <colItems count="2">
    <i>
      <x/>
    </i>
    <i i="1">
      <x v="1"/>
    </i>
  </colItems>
  <pageFields count="1">
    <pageField fld="1" hier="-1"/>
  </pageFields>
  <dataFields count="2">
    <dataField name="Promedio de Valor estandar" fld="25" subtotal="average" baseField="0" baseItem="0"/>
    <dataField name="N regs" fld="14" subtotal="count" baseField="0" baseItem="0"/>
  </dataFields>
  <formats count="26">
    <format dxfId="147">
      <pivotArea type="all" dataOnly="0" outline="0" fieldPosition="0"/>
    </format>
    <format dxfId="146">
      <pivotArea outline="0" collapsedLevelsAreSubtotals="1" fieldPosition="0"/>
    </format>
    <format dxfId="145">
      <pivotArea type="origin" dataOnly="0" labelOnly="1" outline="0" fieldPosition="0"/>
    </format>
    <format dxfId="144">
      <pivotArea field="-2" type="button" dataOnly="0" labelOnly="1" outline="0" axis="axisCol" fieldPosition="0"/>
    </format>
    <format dxfId="143">
      <pivotArea field="2" type="button" dataOnly="0" labelOnly="1" outline="0" axis="axisRow" fieldPosition="5"/>
    </format>
    <format dxfId="142">
      <pivotArea type="topRight" dataOnly="0" labelOnly="1" outline="0" fieldPosition="0"/>
    </format>
    <format dxfId="141">
      <pivotArea field="14" type="button" dataOnly="0" labelOnly="1" outline="0"/>
    </format>
    <format dxfId="140">
      <pivotArea field="30" type="button" dataOnly="0" labelOnly="1" outline="0"/>
    </format>
    <format dxfId="139">
      <pivotArea field="32" type="button" dataOnly="0" labelOnly="1" outline="0"/>
    </format>
    <format dxfId="138">
      <pivotArea field="19" type="button" dataOnly="0" labelOnly="1" outline="0" axis="axisRow" fieldPosition="4"/>
    </format>
    <format dxfId="137">
      <pivotArea field="22" type="button" dataOnly="0" labelOnly="1" outline="0"/>
    </format>
    <format dxfId="136">
      <pivotArea field="23" type="button" dataOnly="0" labelOnly="1" outline="0" axis="axisRow" fieldPosition="6"/>
    </format>
    <format dxfId="135">
      <pivotArea field="24" type="button" dataOnly="0" labelOnly="1" outline="0"/>
    </format>
    <format dxfId="134">
      <pivotArea dataOnly="0" labelOnly="1" grandRow="1" outline="0" fieldPosition="0"/>
    </format>
    <format dxfId="133">
      <pivotArea type="all" dataOnly="0" outline="0" fieldPosition="0"/>
    </format>
    <format dxfId="132">
      <pivotArea outline="0" collapsedLevelsAreSubtotals="1" fieldPosition="0"/>
    </format>
    <format dxfId="131">
      <pivotArea type="origin" dataOnly="0" labelOnly="1" outline="0" fieldPosition="0"/>
    </format>
    <format dxfId="130">
      <pivotArea field="-2" type="button" dataOnly="0" labelOnly="1" outline="0" axis="axisCol" fieldPosition="0"/>
    </format>
    <format dxfId="129">
      <pivotArea type="topRight" dataOnly="0" labelOnly="1" outline="0" fieldPosition="0"/>
    </format>
    <format dxfId="128">
      <pivotArea field="28" type="button" dataOnly="0" labelOnly="1" outline="0"/>
    </format>
    <format dxfId="127">
      <pivotArea field="14" type="button" dataOnly="0" labelOnly="1" outline="0"/>
    </format>
    <format dxfId="126">
      <pivotArea field="19" type="button" dataOnly="0" labelOnly="1" outline="0" axis="axisRow" fieldPosition="4"/>
    </format>
    <format dxfId="125">
      <pivotArea field="34" type="button" dataOnly="0" labelOnly="1" outline="0" axis="axisRow" fieldPosition="3"/>
    </format>
    <format dxfId="124">
      <pivotArea field="2" type="button" dataOnly="0" labelOnly="1" outline="0" axis="axisRow" fieldPosition="5"/>
    </format>
    <format dxfId="123">
      <pivotArea field="23" type="button" dataOnly="0" labelOnly="1" outline="0" axis="axisRow" fieldPosition="6"/>
    </format>
    <format dxfId="122">
      <pivotArea field="26" type="button" dataOnly="0" labelOnly="1" outline="0" axis="axisRow" fieldPosition="7"/>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F46C3D3-E3F8-5A45-A783-8CD4F9F5A06A}" name="TablaDinámica1" cacheId="28" applyNumberFormats="0" applyBorderFormats="0" applyFontFormats="0" applyPatternFormats="0" applyAlignmentFormats="0" applyWidthHeightFormats="1" dataCaption="Valores" updatedVersion="8" minRefreshableVersion="3" showDrill="0" rowGrandTotals="0" colGrandTotals="0" itemPrintTitles="1" createdVersion="8" indent="0" compact="0" compactData="0" gridDropZones="1" multipleFieldFilters="0" fieldListSortAscending="1">
  <location ref="B10:I64" firstHeaderRow="2" firstDataRow="2" firstDataCol="7" rowPageCount="4" colPageCount="1"/>
  <pivotFields count="43">
    <pivotField compact="0" outline="0" showAll="0" defaultSubtotal="0"/>
    <pivotField axis="axisPage" dataField="1" compact="0" outline="0" multipleItemSelectionAllowed="1" showAll="0" defaultSubtotal="0">
      <items count="1">
        <item x="0"/>
      </items>
    </pivotField>
    <pivotField axis="axisRow" compact="0" outline="0" showAll="0" defaultSubtotal="0">
      <items count="12">
        <item x="0"/>
        <item x="1"/>
        <item x="2"/>
        <item x="3"/>
        <item x="4"/>
        <item x="5"/>
        <item x="6"/>
        <item x="7"/>
        <item x="8"/>
        <item x="9"/>
        <item x="10"/>
        <item x="11"/>
      </items>
    </pivotField>
    <pivotField compact="0" outline="0" subtotalTop="0" showAll="0" defaultSubtotal="0"/>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axis="axisRow" compact="0" outline="0" subtotalTop="0" showAll="0" defaultSubtotal="0">
      <items count="20">
        <item x="1"/>
        <item x="0"/>
        <item x="2"/>
        <item x="3"/>
        <item x="4"/>
        <item x="5"/>
        <item x="8"/>
        <item x="6"/>
        <item x="7"/>
        <item x="11"/>
        <item x="13"/>
        <item x="14"/>
        <item x="15"/>
        <item x="16"/>
        <item x="17"/>
        <item x="9"/>
        <item x="10"/>
        <item x="18"/>
        <item x="12"/>
        <item x="19"/>
      </items>
    </pivotField>
    <pivotField axis="axisRow" compact="0" outline="0" showAll="0" defaultSubtotal="0">
      <items count="32">
        <item x="4"/>
        <item x="3"/>
        <item x="1"/>
        <item x="2"/>
        <item x="0"/>
        <item x="5"/>
        <item x="6"/>
        <item x="7"/>
        <item x="8"/>
        <item x="9"/>
        <item x="10"/>
        <item x="11"/>
        <item x="12"/>
        <item x="13"/>
        <item x="14"/>
        <item x="15"/>
        <item x="16"/>
        <item x="20"/>
        <item x="21"/>
        <item x="22"/>
        <item x="23"/>
        <item x="24"/>
        <item x="25"/>
        <item x="26"/>
        <item x="27"/>
        <item x="28"/>
        <item x="29"/>
        <item x="30"/>
        <item x="31"/>
        <item x="17"/>
        <item x="18"/>
        <item x="19"/>
      </items>
    </pivotField>
    <pivotField compact="0" outline="0" subtotalTop="0" showAll="0" defaultSubtotal="0"/>
    <pivotField compact="0" outline="0" subtotalTop="0" showAll="0" defaultSubtotal="0"/>
    <pivotField compact="0" outline="0" showAll="0" defaultSubtotal="0"/>
    <pivotField axis="axisPage" compact="0" outline="0" showAll="0" defaultSubtotal="0">
      <items count="35">
        <item x="1"/>
        <item x="0"/>
        <item x="5"/>
        <item x="6"/>
        <item x="9"/>
        <item x="10"/>
        <item x="11"/>
        <item x="12"/>
        <item x="13"/>
        <item x="14"/>
        <item x="15"/>
        <item x="16"/>
        <item x="17"/>
        <item x="18"/>
        <item x="19"/>
        <item x="20"/>
        <item x="21"/>
        <item x="22"/>
        <item x="23"/>
        <item x="24"/>
        <item x="25"/>
        <item x="26"/>
        <item x="27"/>
        <item x="28"/>
        <item x="2"/>
        <item x="29"/>
        <item x="3"/>
        <item x="4"/>
        <item x="7"/>
        <item x="8"/>
        <item x="30"/>
        <item x="31"/>
        <item x="32"/>
        <item x="33"/>
        <item x="34"/>
      </items>
    </pivotField>
    <pivotField compact="0" outline="0" subtotalTop="0" showAll="0" defaultSubtotal="0"/>
    <pivotField compact="0" outline="0" subtotalTop="0" showAll="0" defaultSubtotal="0"/>
    <pivotField compact="0" outline="0" showAll="0" defaultSubtotal="0">
      <items count="12">
        <item x="1"/>
        <item x="0"/>
        <item x="2"/>
        <item x="3"/>
        <item x="4"/>
        <item x="5"/>
        <item x="6"/>
        <item x="7"/>
        <item x="8"/>
        <item x="9"/>
        <item x="10"/>
        <item x="11"/>
      </items>
    </pivotField>
    <pivotField axis="axisPage" compact="0" outline="0" showAll="0" defaultSubtotal="0">
      <items count="8">
        <item x="0"/>
        <item x="2"/>
        <item x="1"/>
        <item x="4"/>
        <item x="3"/>
        <item x="5"/>
        <item x="6"/>
        <item x="7"/>
      </items>
    </pivotField>
    <pivotField compact="0" outline="0" subtotalTop="0" showAll="0" defaultSubtotal="0">
      <items count="21">
        <item x="0"/>
        <item x="1"/>
        <item x="2"/>
        <item x="3"/>
        <item x="8"/>
        <item x="9"/>
        <item x="15"/>
        <item x="4"/>
        <item x="5"/>
        <item x="11"/>
        <item x="12"/>
        <item x="14"/>
        <item x="7"/>
        <item x="13"/>
        <item x="19"/>
        <item x="6"/>
        <item x="10"/>
        <item x="16"/>
        <item x="17"/>
        <item x="18"/>
        <item x="20"/>
      </items>
    </pivotField>
    <pivotField axis="axisPage" compact="0" outline="0" subtotalTop="0" showAll="0" defaultSubtotal="0">
      <items count="31">
        <item x="19"/>
        <item x="9"/>
        <item x="14"/>
        <item x="0"/>
        <item x="3"/>
        <item x="6"/>
        <item x="4"/>
        <item x="2"/>
        <item x="1"/>
        <item x="8"/>
        <item x="5"/>
        <item x="7"/>
        <item x="16"/>
        <item x="20"/>
        <item x="22"/>
        <item x="23"/>
        <item x="21"/>
        <item x="10"/>
        <item x="18"/>
        <item x="24"/>
        <item x="17"/>
        <item x="26"/>
        <item x="11"/>
        <item x="12"/>
        <item x="13"/>
        <item x="25"/>
        <item x="15"/>
        <item x="27"/>
        <item x="28"/>
        <item x="29"/>
        <item x="30"/>
      </items>
    </pivotField>
    <pivotField compact="0" outline="0" subtotalTop="0" showAll="0" defaultSubtotal="0">
      <items count="7">
        <item x="1"/>
        <item x="0"/>
        <item x="2"/>
        <item x="4"/>
        <item x="3"/>
        <item x="5"/>
        <item x="6"/>
      </items>
    </pivotField>
    <pivotField compact="0" outline="0" subtotalTop="0" showAll="0" defaultSubtotal="0"/>
    <pivotField axis="axisRow" compact="0" outline="0" showAll="0" defaultSubtotal="0">
      <items count="1">
        <item x="0"/>
      </items>
    </pivotField>
    <pivotField axis="axisRow" compact="0" outline="0" showAll="0" defaultSubtotal="0">
      <items count="2">
        <item x="0"/>
        <item x="1"/>
      </items>
    </pivotField>
    <pivotField axis="axisRow" compact="0" outline="0" showAll="0" defaultSubtotal="0">
      <items count="1">
        <item x="0"/>
      </items>
    </pivotField>
    <pivotField compact="0" outline="0" showAll="0" defaultSubtotal="0"/>
    <pivotField axis="axisRow" compact="0" outline="0" showAll="0" defaultSubtotal="0">
      <items count="3">
        <item x="0"/>
        <item x="1"/>
        <item x="2"/>
      </items>
    </pivotField>
    <pivotField compact="0" outline="0" showAll="0" defaultSubtotal="0"/>
    <pivotField compact="0" outline="0" subtotalTop="0" showAll="0" defaultSubtotal="0">
      <items count="12">
        <item x="2"/>
        <item x="0"/>
        <item x="3"/>
        <item x="1"/>
        <item x="4"/>
        <item x="5"/>
        <item x="6"/>
        <item x="7"/>
        <item x="8"/>
        <item x="9"/>
        <item x="10"/>
        <item x="11"/>
      </items>
    </pivotField>
    <pivotField compact="0" outline="0" showAll="0" defaultSubtotal="0"/>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compact="0" outline="0" subtotalTop="0" showAll="0" defaultSubtotal="0"/>
  </pivotFields>
  <rowFields count="7">
    <field x="14"/>
    <field x="15"/>
    <field x="30"/>
    <field x="28"/>
    <field x="29"/>
    <field x="32"/>
    <field x="2"/>
  </rowFields>
  <rowItems count="53">
    <i>
      <x/>
      <x v="1"/>
      <x/>
      <x/>
      <x v="1"/>
      <x/>
      <x/>
    </i>
    <i r="1">
      <x v="2"/>
      <x/>
      <x/>
      <x v="1"/>
      <x/>
      <x/>
    </i>
    <i r="1">
      <x v="3"/>
      <x/>
      <x/>
      <x v="1"/>
      <x/>
      <x/>
    </i>
    <i r="1">
      <x v="14"/>
      <x/>
      <x/>
      <x v="1"/>
      <x/>
      <x v="2"/>
    </i>
    <i r="1">
      <x v="17"/>
      <x/>
      <x/>
      <x v="1"/>
      <x/>
      <x v="5"/>
    </i>
    <i r="1">
      <x v="19"/>
      <x/>
      <x/>
      <x v="1"/>
      <x/>
      <x v="6"/>
    </i>
    <i r="1">
      <x v="23"/>
      <x/>
      <x/>
      <x v="1"/>
      <x/>
      <x v="7"/>
    </i>
    <i r="1">
      <x v="26"/>
      <x/>
      <x/>
      <x v="1"/>
      <x/>
      <x v="7"/>
    </i>
    <i r="1">
      <x v="28"/>
      <x/>
      <x/>
      <x v="1"/>
      <x/>
      <x v="9"/>
    </i>
    <i>
      <x v="1"/>
      <x v="4"/>
      <x/>
      <x/>
      <x/>
      <x/>
      <x/>
    </i>
    <i r="4">
      <x v="1"/>
      <x/>
      <x/>
    </i>
    <i r="6">
      <x v="1"/>
    </i>
    <i r="6">
      <x v="7"/>
    </i>
    <i r="6">
      <x v="8"/>
    </i>
    <i r="6">
      <x v="9"/>
    </i>
    <i r="6">
      <x v="10"/>
    </i>
    <i r="6">
      <x v="11"/>
    </i>
    <i r="1">
      <x v="21"/>
      <x/>
      <x/>
      <x v="1"/>
      <x/>
      <x v="7"/>
    </i>
    <i r="1">
      <x v="29"/>
      <x/>
      <x/>
      <x v="1"/>
      <x/>
      <x v="4"/>
    </i>
    <i r="6">
      <x v="7"/>
    </i>
    <i>
      <x v="2"/>
      <x/>
      <x/>
      <x/>
      <x v="1"/>
      <x/>
      <x v="1"/>
    </i>
    <i r="1">
      <x v="8"/>
      <x/>
      <x/>
      <x v="1"/>
      <x/>
      <x v="1"/>
    </i>
    <i r="1">
      <x v="10"/>
      <x/>
      <x/>
      <x v="1"/>
      <x/>
      <x v="2"/>
    </i>
    <i r="1">
      <x v="11"/>
      <x/>
      <x/>
      <x v="1"/>
      <x/>
      <x v="2"/>
    </i>
    <i r="1">
      <x v="13"/>
      <x/>
      <x/>
      <x v="1"/>
      <x/>
      <x v="2"/>
    </i>
    <i r="1">
      <x v="16"/>
      <x/>
      <x/>
      <x v="1"/>
      <x/>
      <x v="3"/>
    </i>
    <i r="1">
      <x v="22"/>
      <x/>
      <x/>
      <x v="1"/>
      <x/>
      <x v="7"/>
    </i>
    <i>
      <x v="3"/>
      <x v="5"/>
      <x/>
      <x/>
      <x v="1"/>
      <x/>
      <x v="1"/>
    </i>
    <i r="1">
      <x v="6"/>
      <x/>
      <x/>
      <x v="1"/>
      <x/>
      <x v="1"/>
    </i>
    <i r="1">
      <x v="7"/>
      <x/>
      <x/>
      <x v="1"/>
      <x/>
      <x v="1"/>
    </i>
    <i r="1">
      <x v="15"/>
      <x/>
      <x/>
      <x v="1"/>
      <x/>
      <x v="2"/>
    </i>
    <i r="1">
      <x v="20"/>
      <x/>
      <x/>
      <x v="1"/>
      <x/>
      <x v="6"/>
    </i>
    <i r="1">
      <x v="24"/>
      <x/>
      <x/>
      <x v="1"/>
      <x/>
      <x v="7"/>
    </i>
    <i r="1">
      <x v="27"/>
      <x/>
      <x/>
      <x v="1"/>
      <x/>
      <x v="7"/>
    </i>
    <i>
      <x v="4"/>
      <x v="9"/>
      <x/>
      <x/>
      <x v="1"/>
      <x/>
      <x v="1"/>
    </i>
    <i>
      <x v="5"/>
      <x v="12"/>
      <x/>
      <x/>
      <x v="1"/>
      <x/>
      <x v="2"/>
    </i>
    <i>
      <x v="6"/>
      <x v="18"/>
      <x/>
      <x/>
      <x v="1"/>
      <x/>
      <x v="6"/>
    </i>
    <i r="1">
      <x v="25"/>
      <x/>
      <x/>
      <x v="1"/>
      <x/>
      <x v="7"/>
    </i>
    <i>
      <x v="7"/>
      <x v="30"/>
      <x/>
      <x/>
      <x v="1"/>
      <x v="1"/>
      <x v="5"/>
    </i>
    <i r="1">
      <x v="31"/>
      <x/>
      <x/>
      <x v="1"/>
      <x v="2"/>
      <x v="5"/>
    </i>
    <i>
      <x v="8"/>
      <x v="31"/>
      <x/>
      <x/>
      <x v="1"/>
      <x v="1"/>
      <x v="5"/>
    </i>
    <i r="5">
      <x v="2"/>
      <x v="5"/>
    </i>
    <i>
      <x v="9"/>
      <x v="4"/>
      <x/>
      <x/>
      <x v="1"/>
      <x/>
      <x v="11"/>
    </i>
    <i>
      <x v="10"/>
      <x v="4"/>
      <x/>
      <x/>
      <x v="1"/>
      <x/>
      <x v="11"/>
    </i>
    <i>
      <x v="11"/>
      <x v="4"/>
      <x/>
      <x/>
      <x v="1"/>
      <x/>
      <x v="11"/>
    </i>
    <i>
      <x v="12"/>
      <x v="4"/>
      <x/>
      <x/>
      <x v="1"/>
      <x/>
      <x v="11"/>
    </i>
    <i>
      <x v="13"/>
      <x v="4"/>
      <x/>
      <x/>
      <x v="1"/>
      <x/>
      <x v="11"/>
    </i>
    <i>
      <x v="14"/>
      <x v="4"/>
      <x/>
      <x/>
      <x v="1"/>
      <x/>
      <x v="11"/>
    </i>
    <i>
      <x v="15"/>
      <x v="4"/>
      <x/>
      <x/>
      <x v="1"/>
      <x/>
      <x v="11"/>
    </i>
    <i>
      <x v="16"/>
      <x v="4"/>
      <x/>
      <x/>
      <x v="1"/>
      <x/>
      <x v="11"/>
    </i>
    <i>
      <x v="17"/>
      <x v="4"/>
      <x/>
      <x/>
      <x v="1"/>
      <x/>
      <x v="11"/>
    </i>
    <i>
      <x v="18"/>
      <x v="4"/>
      <x/>
      <x/>
      <x v="1"/>
      <x/>
      <x v="11"/>
    </i>
    <i>
      <x v="19"/>
      <x v="4"/>
      <x/>
      <x/>
      <x v="1"/>
      <x/>
      <x v="11"/>
    </i>
  </rowItems>
  <colItems count="1">
    <i/>
  </colItems>
  <pageFields count="4">
    <pageField fld="1" hier="-1"/>
    <pageField fld="23" hier="-1"/>
    <pageField fld="25" hier="-1"/>
    <pageField fld="19" hier="-1"/>
  </pageFields>
  <dataFields count="1">
    <dataField name="N regs" fld="1" subtotal="count" baseField="0" baseItem="0"/>
  </dataFields>
  <formats count="29">
    <format dxfId="121">
      <pivotArea type="all" dataOnly="0" outline="0" fieldPosition="0"/>
    </format>
    <format dxfId="120">
      <pivotArea outline="0" collapsedLevelsAreSubtotals="1" fieldPosition="0"/>
    </format>
    <format dxfId="119">
      <pivotArea type="origin" dataOnly="0" labelOnly="1" outline="0" fieldPosition="0"/>
    </format>
    <format dxfId="118">
      <pivotArea field="-2" type="button" dataOnly="0" labelOnly="1" outline="0" axis="axisValues" fieldPosition="0"/>
    </format>
    <format dxfId="117">
      <pivotArea field="2" type="button" dataOnly="0" labelOnly="1" outline="0" axis="axisRow" fieldPosition="6"/>
    </format>
    <format dxfId="116">
      <pivotArea type="topRight" dataOnly="0" labelOnly="1" outline="0" fieldPosition="0"/>
    </format>
    <format dxfId="115">
      <pivotArea field="14" type="button" dataOnly="0" labelOnly="1" outline="0" axis="axisRow" fieldPosition="0"/>
    </format>
    <format dxfId="114">
      <pivotArea field="30" type="button" dataOnly="0" labelOnly="1" outline="0" axis="axisRow" fieldPosition="2"/>
    </format>
    <format dxfId="113">
      <pivotArea field="32" type="button" dataOnly="0" labelOnly="1" outline="0" axis="axisRow" fieldPosition="5"/>
    </format>
    <format dxfId="112">
      <pivotArea field="19" type="button" dataOnly="0" labelOnly="1" outline="0" axis="axisPage" fieldPosition="3"/>
    </format>
    <format dxfId="111">
      <pivotArea field="22" type="button" dataOnly="0" labelOnly="1" outline="0"/>
    </format>
    <format dxfId="110">
      <pivotArea field="23" type="button" dataOnly="0" labelOnly="1" outline="0" axis="axisPage" fieldPosition="1"/>
    </format>
    <format dxfId="109">
      <pivotArea field="24" type="button" dataOnly="0" labelOnly="1" outline="0"/>
    </format>
    <format dxfId="108">
      <pivotArea dataOnly="0" labelOnly="1" grandRow="1" outline="0" fieldPosition="0"/>
    </format>
    <format dxfId="107">
      <pivotArea dataOnly="0" labelOnly="1" outline="0" fieldPosition="0">
        <references count="1">
          <reference field="4294967294" count="1">
            <x v="0"/>
          </reference>
        </references>
      </pivotArea>
    </format>
    <format dxfId="106">
      <pivotArea field="2" dataOnly="0" labelOnly="1" grandCol="1" outline="0" axis="axisRow" fieldPosition="6">
        <references count="1">
          <reference field="4294967294" count="1" selected="0">
            <x v="0"/>
          </reference>
        </references>
      </pivotArea>
    </format>
    <format dxfId="105">
      <pivotArea type="all" dataOnly="0" outline="0" fieldPosition="0"/>
    </format>
    <format dxfId="104">
      <pivotArea outline="0" collapsedLevelsAreSubtotals="1" fieldPosition="0"/>
    </format>
    <format dxfId="103">
      <pivotArea type="origin" dataOnly="0" labelOnly="1" outline="0" fieldPosition="0"/>
    </format>
    <format dxfId="102">
      <pivotArea field="-2" type="button" dataOnly="0" labelOnly="1" outline="0" axis="axisValues" fieldPosition="0"/>
    </format>
    <format dxfId="101">
      <pivotArea type="topRight" dataOnly="0" labelOnly="1" outline="0" fieldPosition="0"/>
    </format>
    <format dxfId="100">
      <pivotArea field="28" type="button" dataOnly="0" labelOnly="1" outline="0" axis="axisRow" fieldPosition="3"/>
    </format>
    <format dxfId="99">
      <pivotArea field="14" type="button" dataOnly="0" labelOnly="1" outline="0" axis="axisRow" fieldPosition="0"/>
    </format>
    <format dxfId="98">
      <pivotArea field="19" type="button" dataOnly="0" labelOnly="1" outline="0" axis="axisPage" fieldPosition="3"/>
    </format>
    <format dxfId="97">
      <pivotArea field="34" type="button" dataOnly="0" labelOnly="1" outline="0"/>
    </format>
    <format dxfId="96">
      <pivotArea field="2" type="button" dataOnly="0" labelOnly="1" outline="0" axis="axisRow" fieldPosition="6"/>
    </format>
    <format dxfId="95">
      <pivotArea field="23" type="button" dataOnly="0" labelOnly="1" outline="0" axis="axisPage" fieldPosition="1"/>
    </format>
    <format dxfId="94">
      <pivotArea field="26" type="button" dataOnly="0" labelOnly="1" outline="0"/>
    </format>
    <format dxfId="93">
      <pivotArea dataOnly="0" labelOnly="1" outline="0" fieldPosition="0">
        <references count="1">
          <reference field="4294967294" count="1">
            <x v="0"/>
          </reference>
        </references>
      </pivotArea>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1BE6B3D1-2048-A84D-9E83-299E8A64809B}" name="TablaDinámica1" cacheId="28" applyNumberFormats="0" applyBorderFormats="0" applyFontFormats="0" applyPatternFormats="0" applyAlignmentFormats="0" applyWidthHeightFormats="1" dataCaption="Valores" updatedVersion="8" minRefreshableVersion="3" showDrill="0" rowGrandTotals="0" colGrandTotals="0" itemPrintTitles="1" createdVersion="8" indent="0" compact="0" compactData="0" gridDropZones="1" multipleFieldFilters="0" fieldListSortAscending="1">
  <location ref="B10:P137" firstHeaderRow="1" firstDataRow="2" firstDataCol="13" rowPageCount="2" colPageCount="1"/>
  <pivotFields count="43">
    <pivotField compact="0" outline="0" showAll="0" defaultSubtotal="0"/>
    <pivotField axis="axisPage" compact="0" outline="0" multipleItemSelectionAllowed="1" showAll="0" defaultSubtotal="0">
      <items count="1">
        <item x="0"/>
      </items>
    </pivotField>
    <pivotField axis="axisRow" compact="0" outline="0" showAll="0" defaultSubtotal="0">
      <items count="12">
        <item x="0"/>
        <item x="1"/>
        <item x="2"/>
        <item x="3"/>
        <item x="4"/>
        <item x="5"/>
        <item x="6"/>
        <item x="7"/>
        <item x="8"/>
        <item x="9"/>
        <item x="10"/>
        <item x="11"/>
      </items>
    </pivotField>
    <pivotField compact="0" outline="0" subtotalTop="0" showAll="0" defaultSubtotal="0"/>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axis="axisRow" dataField="1" compact="0" outline="0" subtotalTop="0" showAll="0" defaultSubtotal="0">
      <items count="20">
        <item x="1"/>
        <item x="0"/>
        <item x="2"/>
        <item x="3"/>
        <item x="4"/>
        <item x="5"/>
        <item x="8"/>
        <item x="6"/>
        <item x="7"/>
        <item x="11"/>
        <item x="13"/>
        <item x="14"/>
        <item x="15"/>
        <item x="16"/>
        <item x="17"/>
        <item x="9"/>
        <item x="10"/>
        <item x="18"/>
        <item x="12"/>
        <item x="19"/>
      </items>
    </pivotField>
    <pivotField axis="axisRow" compact="0" outline="0" showAll="0" defaultSubtotal="0">
      <items count="32">
        <item x="21"/>
        <item x="4"/>
        <item x="25"/>
        <item x="8"/>
        <item x="16"/>
        <item x="6"/>
        <item x="28"/>
        <item x="23"/>
        <item x="7"/>
        <item x="22"/>
        <item x="24"/>
        <item x="15"/>
        <item x="27"/>
        <item x="5"/>
        <item x="12"/>
        <item x="10"/>
        <item x="3"/>
        <item x="1"/>
        <item x="2"/>
        <item x="26"/>
        <item x="31"/>
        <item x="29"/>
        <item x="30"/>
        <item x="13"/>
        <item x="11"/>
        <item x="20"/>
        <item x="9"/>
        <item x="14"/>
        <item x="0"/>
        <item x="17"/>
        <item x="18"/>
        <item x="19"/>
      </items>
    </pivotField>
    <pivotField compact="0" outline="0" subtotalTop="0" showAll="0" defaultSubtotal="0"/>
    <pivotField compact="0" outline="0" subtotalTop="0" showAll="0" defaultSubtotal="0"/>
    <pivotField compact="0" outline="0" showAll="0" defaultSubtotal="0"/>
    <pivotField axis="axisRow" compact="0" outline="0" showAll="0" defaultSubtotal="0">
      <items count="35">
        <item x="1"/>
        <item x="0"/>
        <item x="5"/>
        <item x="6"/>
        <item x="9"/>
        <item x="10"/>
        <item x="11"/>
        <item x="12"/>
        <item x="13"/>
        <item x="14"/>
        <item x="15"/>
        <item x="16"/>
        <item x="17"/>
        <item x="18"/>
        <item x="19"/>
        <item x="20"/>
        <item x="21"/>
        <item x="22"/>
        <item x="23"/>
        <item x="24"/>
        <item x="25"/>
        <item x="26"/>
        <item x="27"/>
        <item x="28"/>
        <item x="2"/>
        <item x="29"/>
        <item x="3"/>
        <item x="4"/>
        <item x="7"/>
        <item x="8"/>
        <item x="30"/>
        <item x="31"/>
        <item x="32"/>
        <item x="33"/>
        <item x="34"/>
      </items>
    </pivotField>
    <pivotField compact="0" outline="0" subtotalTop="0" showAll="0" defaultSubtotal="0"/>
    <pivotField compact="0" outline="0" subtotalTop="0" showAll="0" defaultSubtotal="0"/>
    <pivotField compact="0" outline="0" showAll="0" defaultSubtotal="0">
      <items count="12">
        <item x="1"/>
        <item x="0"/>
        <item x="2"/>
        <item x="3"/>
        <item x="4"/>
        <item x="5"/>
        <item x="6"/>
        <item x="7"/>
        <item x="8"/>
        <item x="9"/>
        <item x="10"/>
        <item x="11"/>
      </items>
    </pivotField>
    <pivotField axis="axisRow" compact="0" outline="0" showAll="0" defaultSubtotal="0">
      <items count="8">
        <item x="0"/>
        <item x="2"/>
        <item x="1"/>
        <item x="4"/>
        <item x="3"/>
        <item x="5"/>
        <item x="6"/>
        <item x="7"/>
      </items>
    </pivotField>
    <pivotField compact="0" outline="0" subtotalTop="0" showAll="0" defaultSubtotal="0">
      <items count="21">
        <item x="0"/>
        <item x="1"/>
        <item x="2"/>
        <item x="3"/>
        <item x="8"/>
        <item x="9"/>
        <item x="15"/>
        <item x="4"/>
        <item x="5"/>
        <item x="11"/>
        <item x="12"/>
        <item x="14"/>
        <item x="7"/>
        <item x="13"/>
        <item x="19"/>
        <item x="6"/>
        <item x="10"/>
        <item x="16"/>
        <item x="17"/>
        <item x="18"/>
        <item x="20"/>
      </items>
    </pivotField>
    <pivotField dataField="1" compact="0" outline="0" subtotalTop="0" showAll="0" defaultSubtotal="0"/>
    <pivotField axis="axisRow" compact="0" outline="0" subtotalTop="0" showAll="0" defaultSubtotal="0">
      <items count="7">
        <item x="1"/>
        <item x="0"/>
        <item x="2"/>
        <item x="4"/>
        <item x="3"/>
        <item x="5"/>
        <item x="6"/>
      </items>
    </pivotField>
    <pivotField compact="0" outline="0" subtotalTop="0" showAll="0" defaultSubtotal="0"/>
    <pivotField axis="axisRow" compact="0" outline="0" showAll="0" defaultSubtotal="0">
      <items count="1">
        <item x="0"/>
      </items>
    </pivotField>
    <pivotField axis="axisRow" compact="0" outline="0" showAll="0" defaultSubtotal="0">
      <items count="2">
        <item x="0"/>
        <item x="1"/>
      </items>
    </pivotField>
    <pivotField axis="axisPage" compact="0" outline="0" showAll="0" defaultSubtotal="0">
      <items count="1">
        <item x="0"/>
      </items>
    </pivotField>
    <pivotField axis="axisRow" compact="0" outline="0" showAll="0" defaultSubtotal="0">
      <items count="43">
        <item x="1"/>
        <item x="38"/>
        <item x="22"/>
        <item x="23"/>
        <item x="0"/>
        <item x="36"/>
        <item x="37"/>
        <item x="35"/>
        <item x="24"/>
        <item x="25"/>
        <item x="12"/>
        <item x="13"/>
        <item x="14"/>
        <item x="15"/>
        <item x="16"/>
        <item x="2"/>
        <item x="3"/>
        <item x="6"/>
        <item x="7"/>
        <item x="4"/>
        <item x="8"/>
        <item x="5"/>
        <item x="9"/>
        <item x="11"/>
        <item x="26"/>
        <item x="27"/>
        <item x="10"/>
        <item x="17"/>
        <item x="18"/>
        <item x="19"/>
        <item x="20"/>
        <item x="41"/>
        <item x="31"/>
        <item x="32"/>
        <item x="40"/>
        <item x="28"/>
        <item x="30"/>
        <item x="29"/>
        <item x="33"/>
        <item x="34"/>
        <item x="39"/>
        <item x="21"/>
        <item x="42"/>
      </items>
    </pivotField>
    <pivotField compact="0" outline="0" showAll="0" defaultSubtotal="0">
      <items count="3">
        <item x="0"/>
        <item x="1"/>
        <item x="2"/>
      </items>
    </pivotField>
    <pivotField axis="axisRow" compact="0" outline="0" showAll="0" defaultSubtotal="0">
      <items count="1">
        <item x="0"/>
      </items>
    </pivotField>
    <pivotField axis="axisRow" compact="0" outline="0" subtotalTop="0" showAll="0" defaultSubtotal="0">
      <items count="12">
        <item x="2"/>
        <item x="0"/>
        <item x="3"/>
        <item x="1"/>
        <item x="4"/>
        <item x="5"/>
        <item x="6"/>
        <item x="7"/>
        <item x="8"/>
        <item x="9"/>
        <item x="10"/>
        <item x="11"/>
      </items>
    </pivotField>
    <pivotField compact="0" outline="0" showAll="0" defaultSubtotal="0"/>
    <pivotField axis="axisRow" compact="0" outline="0" subtotalTop="0" showAll="0" defaultSubtotal="0">
      <items count="22">
        <item x="1"/>
        <item x="10"/>
        <item x="8"/>
        <item x="16"/>
        <item x="17"/>
        <item x="18"/>
        <item x="12"/>
        <item x="13"/>
        <item x="21"/>
        <item x="19"/>
        <item x="4"/>
        <item x="20"/>
        <item x="6"/>
        <item x="3"/>
        <item x="9"/>
        <item x="11"/>
        <item x="2"/>
        <item x="0"/>
        <item x="14"/>
        <item x="5"/>
        <item x="15"/>
        <item x="7"/>
      </items>
    </pivotField>
    <pivotField compact="0" outline="0" subtotalTop="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axis="axisRow" compact="0" outline="0" subtotalTop="0"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s>
  <rowFields count="13">
    <field x="42"/>
    <field x="19"/>
    <field x="14"/>
    <field x="15"/>
    <field x="2"/>
    <field x="28"/>
    <field x="29"/>
    <field x="31"/>
    <field x="33"/>
    <field x="34"/>
    <field x="26"/>
    <field x="23"/>
    <field x="36"/>
  </rowFields>
  <rowItems count="126">
    <i>
      <x/>
      <x/>
      <x v="2"/>
      <x v="1"/>
      <x v="1"/>
      <x/>
      <x v="1"/>
      <x v="23"/>
      <x/>
      <x v="3"/>
      <x/>
      <x v="4"/>
      <x v="12"/>
    </i>
    <i r="3">
      <x v="3"/>
      <x v="1"/>
      <x/>
      <x v="1"/>
      <x v="23"/>
      <x/>
      <x v="3"/>
      <x/>
      <x v="4"/>
      <x v="12"/>
    </i>
    <i r="2">
      <x v="3"/>
      <x v="5"/>
      <x v="1"/>
      <x/>
      <x v="1"/>
      <x v="23"/>
      <x/>
      <x v="3"/>
      <x/>
      <x v="4"/>
      <x v="12"/>
    </i>
    <i r="3">
      <x v="8"/>
      <x v="1"/>
      <x/>
      <x v="1"/>
      <x v="23"/>
      <x/>
      <x v="3"/>
      <x/>
      <x v="4"/>
      <x v="12"/>
    </i>
    <i r="3">
      <x v="13"/>
      <x v="1"/>
      <x/>
      <x v="1"/>
      <x v="23"/>
      <x/>
      <x v="3"/>
      <x/>
      <x v="4"/>
      <x v="12"/>
    </i>
    <i r="2">
      <x v="4"/>
      <x v="26"/>
      <x v="1"/>
      <x/>
      <x v="1"/>
      <x v="23"/>
      <x/>
      <x v="3"/>
      <x/>
      <x v="4"/>
      <x v="12"/>
    </i>
    <i r="1">
      <x v="1"/>
      <x/>
      <x v="9"/>
      <x v="6"/>
      <x/>
      <x v="1"/>
      <x v="23"/>
      <x/>
      <x v="3"/>
      <x v="1"/>
      <x/>
      <x v="21"/>
    </i>
    <i r="3">
      <x v="16"/>
      <x/>
      <x/>
      <x v="1"/>
      <x v="23"/>
      <x/>
      <x v="4"/>
      <x v="1"/>
      <x v="2"/>
      <x v="19"/>
    </i>
    <i r="3">
      <x v="17"/>
      <x/>
      <x/>
      <x v="1"/>
      <x v="23"/>
      <x/>
      <x v="2"/>
      <x v="1"/>
      <x v="2"/>
      <x v="19"/>
    </i>
    <i r="9">
      <x v="4"/>
      <x v="1"/>
      <x v="2"/>
      <x v="19"/>
    </i>
    <i r="3">
      <x v="18"/>
      <x/>
      <x/>
      <x v="1"/>
      <x v="23"/>
      <x/>
      <x v="2"/>
      <x v="1"/>
      <x v="2"/>
      <x v="19"/>
    </i>
    <i r="3">
      <x v="19"/>
      <x v="7"/>
      <x/>
      <x v="1"/>
      <x v="23"/>
      <x/>
      <x v="7"/>
      <x v="1"/>
      <x/>
      <x v="1"/>
    </i>
    <i r="3">
      <x v="21"/>
      <x v="7"/>
      <x/>
      <x v="1"/>
      <x v="23"/>
      <x/>
      <x v="7"/>
      <x v="1"/>
      <x/>
      <x v="15"/>
    </i>
    <i r="3">
      <x v="25"/>
      <x v="5"/>
      <x/>
      <x v="1"/>
      <x v="2"/>
      <x/>
      <x v="3"/>
      <x v="1"/>
      <x v="4"/>
      <x v="21"/>
    </i>
    <i r="7">
      <x v="3"/>
      <x/>
      <x v="3"/>
      <x v="1"/>
      <x v="4"/>
      <x v="21"/>
    </i>
    <i r="7">
      <x v="8"/>
      <x/>
      <x v="3"/>
      <x v="1"/>
      <x v="4"/>
      <x v="21"/>
    </i>
    <i r="7">
      <x v="9"/>
      <x/>
      <x v="3"/>
      <x v="1"/>
      <x v="4"/>
      <x v="21"/>
    </i>
    <i r="3">
      <x v="27"/>
      <x v="2"/>
      <x/>
      <x v="1"/>
      <x v="23"/>
      <x/>
      <x v="3"/>
      <x v="1"/>
      <x/>
      <x v="21"/>
    </i>
    <i r="2">
      <x v="1"/>
      <x v="10"/>
      <x v="7"/>
      <x/>
      <x v="1"/>
      <x v="23"/>
      <x/>
      <x v="3"/>
      <x v="1"/>
      <x/>
      <x v="2"/>
    </i>
    <i r="3">
      <x v="28"/>
      <x/>
      <x/>
      <x/>
      <x v="4"/>
      <x/>
      <x v="1"/>
      <x v="1"/>
      <x/>
      <x v="17"/>
    </i>
    <i r="6">
      <x v="1"/>
      <x/>
      <x/>
      <x v="3"/>
      <x v="1"/>
      <x v="2"/>
      <x/>
    </i>
    <i r="7">
      <x v="10"/>
      <x/>
      <x/>
      <x v="1"/>
      <x v="1"/>
      <x v="10"/>
    </i>
    <i r="7">
      <x v="11"/>
      <x/>
      <x/>
      <x v="1"/>
      <x v="1"/>
      <x v="10"/>
    </i>
    <i r="7">
      <x v="12"/>
      <x/>
      <x/>
      <x v="1"/>
      <x v="1"/>
      <x v="10"/>
    </i>
    <i r="7">
      <x v="13"/>
      <x/>
      <x/>
      <x v="1"/>
      <x v="1"/>
      <x v="10"/>
    </i>
    <i r="7">
      <x v="14"/>
      <x/>
      <x/>
      <x v="1"/>
      <x v="1"/>
      <x v="10"/>
    </i>
    <i r="7">
      <x v="15"/>
      <x/>
      <x v="3"/>
      <x v="1"/>
      <x v="2"/>
      <x/>
    </i>
    <i r="7">
      <x v="16"/>
      <x/>
      <x v="3"/>
      <x v="1"/>
      <x v="2"/>
      <x/>
    </i>
    <i r="7">
      <x v="17"/>
      <x/>
      <x/>
      <x v="1"/>
      <x v="2"/>
      <x v="16"/>
    </i>
    <i r="7">
      <x v="18"/>
      <x/>
      <x/>
      <x v="1"/>
      <x v="1"/>
      <x v="10"/>
    </i>
    <i r="11">
      <x v="2"/>
      <x v="16"/>
    </i>
    <i r="7">
      <x v="19"/>
      <x/>
      <x v="3"/>
      <x v="1"/>
      <x v="2"/>
      <x/>
    </i>
    <i r="7">
      <x v="20"/>
      <x/>
      <x/>
      <x v="1"/>
      <x v="2"/>
      <x v="16"/>
    </i>
    <i r="7">
      <x v="21"/>
      <x/>
      <x v="3"/>
      <x v="1"/>
      <x v="2"/>
      <x/>
    </i>
    <i r="7">
      <x v="22"/>
      <x/>
      <x/>
      <x v="1"/>
      <x v="2"/>
      <x v="16"/>
    </i>
    <i r="7">
      <x v="23"/>
      <x/>
      <x/>
      <x v="1"/>
      <x/>
      <x v="13"/>
    </i>
    <i r="7">
      <x v="26"/>
      <x/>
      <x/>
      <x v="1"/>
      <x v="2"/>
      <x v="16"/>
    </i>
    <i r="4">
      <x v="1"/>
      <x/>
      <x v="1"/>
      <x v="31"/>
      <x/>
      <x v="3"/>
      <x v="1"/>
      <x v="4"/>
      <x v="8"/>
    </i>
    <i r="7">
      <x v="34"/>
      <x/>
      <x v="3"/>
      <x v="1"/>
      <x v="4"/>
      <x v="8"/>
    </i>
    <i r="4">
      <x v="8"/>
      <x/>
      <x v="1"/>
      <x v="23"/>
      <x/>
      <x v="9"/>
      <x v="1"/>
      <x/>
      <x v="7"/>
    </i>
    <i r="9">
      <x v="10"/>
      <x v="1"/>
      <x/>
      <x v="7"/>
    </i>
    <i r="9">
      <x v="11"/>
      <x v="1"/>
      <x/>
      <x v="7"/>
    </i>
    <i r="7">
      <x v="32"/>
      <x/>
      <x v="3"/>
      <x v="1"/>
      <x/>
      <x v="18"/>
    </i>
    <i r="7">
      <x v="33"/>
      <x/>
      <x v="3"/>
      <x v="1"/>
      <x/>
      <x v="18"/>
    </i>
    <i r="7">
      <x v="35"/>
      <x/>
      <x v="3"/>
      <x v="1"/>
      <x/>
      <x v="18"/>
    </i>
    <i r="7">
      <x v="36"/>
      <x/>
      <x v="3"/>
      <x v="1"/>
      <x/>
      <x v="18"/>
    </i>
    <i r="7">
      <x v="37"/>
      <x/>
      <x v="3"/>
      <x v="1"/>
      <x/>
      <x v="18"/>
    </i>
    <i r="3">
      <x v="29"/>
      <x v="4"/>
      <x/>
      <x v="1"/>
      <x v="27"/>
      <x/>
      <x v="3"/>
      <x v="1"/>
      <x v="4"/>
      <x v="21"/>
    </i>
    <i r="7">
      <x v="28"/>
      <x/>
      <x v="3"/>
      <x v="1"/>
      <x v="4"/>
      <x v="21"/>
    </i>
    <i r="7">
      <x v="29"/>
      <x/>
      <x v="3"/>
      <x v="1"/>
      <x v="4"/>
      <x v="21"/>
    </i>
    <i r="7">
      <x v="30"/>
      <x/>
      <x v="3"/>
      <x v="1"/>
      <x v="4"/>
      <x v="21"/>
    </i>
    <i r="4">
      <x v="7"/>
      <x/>
      <x v="1"/>
      <x v="23"/>
      <x/>
      <x v="3"/>
      <x v="1"/>
      <x/>
      <x v="1"/>
    </i>
    <i r="2">
      <x v="2"/>
      <x v="2"/>
      <x v="7"/>
      <x/>
      <x v="1"/>
      <x v="23"/>
      <x/>
      <x v="6"/>
      <x v="1"/>
      <x/>
      <x v="1"/>
    </i>
    <i r="3">
      <x v="23"/>
      <x v="2"/>
      <x/>
      <x v="1"/>
      <x v="23"/>
      <x/>
      <x v="3"/>
      <x v="1"/>
      <x/>
      <x v="21"/>
    </i>
    <i r="2">
      <x v="3"/>
      <x v="7"/>
      <x v="6"/>
      <x/>
      <x v="1"/>
      <x v="23"/>
      <x/>
      <x v="3"/>
      <x v="1"/>
      <x/>
      <x v="21"/>
    </i>
    <i r="3">
      <x v="11"/>
      <x v="2"/>
      <x/>
      <x v="1"/>
      <x v="23"/>
      <x/>
      <x v="3"/>
      <x v="1"/>
      <x/>
      <x v="21"/>
    </i>
    <i r="3">
      <x v="12"/>
      <x v="7"/>
      <x/>
      <x v="1"/>
      <x v="23"/>
      <x/>
      <x v="8"/>
      <x v="1"/>
      <x/>
      <x v="1"/>
    </i>
    <i r="3">
      <x v="22"/>
      <x v="7"/>
      <x/>
      <x v="1"/>
      <x v="23"/>
      <x/>
      <x v="8"/>
      <x v="1"/>
      <x/>
      <x v="15"/>
    </i>
    <i r="2">
      <x v="6"/>
      <x/>
      <x v="6"/>
      <x/>
      <x v="1"/>
      <x v="23"/>
      <x/>
      <x v="3"/>
      <x v="1"/>
      <x/>
      <x v="21"/>
    </i>
    <i r="3">
      <x v="6"/>
      <x v="7"/>
      <x/>
      <x v="1"/>
      <x v="23"/>
      <x/>
      <x v="6"/>
      <x v="1"/>
      <x/>
      <x v="15"/>
    </i>
    <i r="2">
      <x v="7"/>
      <x v="30"/>
      <x v="5"/>
      <x/>
      <x v="1"/>
      <x v="41"/>
      <x/>
      <x v="3"/>
      <x v="4"/>
      <x v="4"/>
      <x v="21"/>
    </i>
    <i r="3">
      <x v="31"/>
      <x v="5"/>
      <x/>
      <x v="1"/>
      <x v="41"/>
      <x/>
      <x v="3"/>
      <x v="4"/>
      <x v="4"/>
      <x v="21"/>
    </i>
    <i r="2">
      <x v="8"/>
      <x v="31"/>
      <x v="5"/>
      <x/>
      <x v="1"/>
      <x v="41"/>
      <x/>
      <x v="3"/>
      <x v="4"/>
      <x v="4"/>
      <x v="21"/>
    </i>
    <i r="1">
      <x v="21"/>
      <x/>
      <x v="25"/>
      <x v="5"/>
      <x/>
      <x v="1"/>
      <x v="24"/>
      <x/>
      <x v="3"/>
      <x/>
      <x v="4"/>
      <x v="21"/>
    </i>
    <i r="7">
      <x v="25"/>
      <x/>
      <x v="3"/>
      <x/>
      <x v="4"/>
      <x v="21"/>
    </i>
    <i r="1">
      <x v="22"/>
      <x v="1"/>
      <x v="28"/>
      <x v="7"/>
      <x/>
      <x v="1"/>
      <x v="23"/>
      <x/>
      <x v="3"/>
      <x v="3"/>
      <x v="4"/>
      <x v="6"/>
    </i>
    <i r="3">
      <x v="29"/>
      <x v="7"/>
      <x/>
      <x v="1"/>
      <x v="23"/>
      <x/>
      <x v="3"/>
      <x v="3"/>
      <x v="4"/>
      <x v="14"/>
    </i>
    <i r="1">
      <x v="23"/>
      <x/>
      <x v="20"/>
      <x v="9"/>
      <x/>
      <x v="1"/>
      <x v="23"/>
      <x/>
      <x v="3"/>
      <x v="1"/>
      <x v="4"/>
      <x v="3"/>
    </i>
    <i r="2">
      <x v="1"/>
      <x v="28"/>
      <x v="9"/>
      <x/>
      <x v="1"/>
      <x v="1"/>
      <x/>
      <x v="3"/>
      <x v="1"/>
      <x v="4"/>
      <x v="11"/>
    </i>
    <i r="7">
      <x v="5"/>
      <x/>
      <x v="3"/>
      <x v="1"/>
      <x v="4"/>
      <x v="4"/>
    </i>
    <i r="7">
      <x v="6"/>
      <x/>
      <x v="3"/>
      <x v="1"/>
      <x v="4"/>
      <x v="4"/>
    </i>
    <i r="7">
      <x v="7"/>
      <x/>
      <x v="3"/>
      <x v="1"/>
      <x v="4"/>
      <x v="4"/>
    </i>
    <i r="7">
      <x v="23"/>
      <x/>
      <x v="3"/>
      <x v="1"/>
      <x v="4"/>
      <x v="5"/>
    </i>
    <i r="12">
      <x v="9"/>
    </i>
    <i r="12">
      <x v="20"/>
    </i>
    <i r="7">
      <x v="38"/>
      <x/>
      <x v="3"/>
      <x v="1"/>
      <x v="4"/>
      <x v="3"/>
    </i>
    <i r="7">
      <x v="39"/>
      <x/>
      <x v="3"/>
      <x v="1"/>
      <x v="4"/>
      <x v="3"/>
    </i>
    <i r="1">
      <x v="26"/>
      <x v="2"/>
      <x v="24"/>
      <x v="2"/>
      <x/>
      <x v="1"/>
      <x v="23"/>
      <x/>
      <x v="3"/>
      <x v="2"/>
      <x/>
      <x v="21"/>
    </i>
    <i r="11">
      <x v="3"/>
      <x v="21"/>
    </i>
    <i r="1">
      <x v="32"/>
      <x v="1"/>
      <x v="28"/>
      <x v="11"/>
      <x/>
      <x v="1"/>
      <x v="34"/>
      <x/>
      <x v="3"/>
      <x v="5"/>
      <x v="6"/>
      <x v="21"/>
    </i>
    <i r="7">
      <x v="42"/>
      <x/>
      <x v="3"/>
      <x v="5"/>
      <x v="6"/>
      <x v="21"/>
    </i>
    <i r="1">
      <x v="33"/>
      <x v="10"/>
      <x v="28"/>
      <x v="11"/>
      <x/>
      <x v="1"/>
      <x v="42"/>
      <x/>
      <x v="3"/>
      <x v="6"/>
      <x v="7"/>
      <x v="21"/>
    </i>
    <i r="2">
      <x v="11"/>
      <x v="28"/>
      <x v="11"/>
      <x/>
      <x v="1"/>
      <x v="42"/>
      <x/>
      <x v="3"/>
      <x v="6"/>
      <x v="7"/>
      <x v="21"/>
    </i>
    <i r="2">
      <x v="15"/>
      <x v="28"/>
      <x v="11"/>
      <x/>
      <x v="1"/>
      <x v="42"/>
      <x/>
      <x v="3"/>
      <x v="6"/>
      <x v="7"/>
      <x v="21"/>
    </i>
    <i r="2">
      <x v="16"/>
      <x v="28"/>
      <x v="11"/>
      <x/>
      <x v="1"/>
      <x v="42"/>
      <x/>
      <x v="3"/>
      <x v="6"/>
      <x v="7"/>
      <x v="21"/>
    </i>
    <i r="2">
      <x v="18"/>
      <x v="28"/>
      <x v="11"/>
      <x/>
      <x v="1"/>
      <x v="42"/>
      <x/>
      <x v="3"/>
      <x v="6"/>
      <x v="7"/>
      <x v="21"/>
    </i>
    <i r="2">
      <x v="19"/>
      <x v="28"/>
      <x v="11"/>
      <x/>
      <x v="1"/>
      <x v="42"/>
      <x/>
      <x v="3"/>
      <x v="6"/>
      <x v="7"/>
      <x v="21"/>
    </i>
    <i r="1">
      <x v="34"/>
      <x v="9"/>
      <x v="28"/>
      <x v="11"/>
      <x/>
      <x v="1"/>
      <x v="42"/>
      <x/>
      <x v="3"/>
      <x v="1"/>
      <x v="7"/>
      <x v="21"/>
    </i>
    <i r="2">
      <x v="11"/>
      <x v="28"/>
      <x v="11"/>
      <x/>
      <x v="1"/>
      <x v="42"/>
      <x/>
      <x v="3"/>
      <x v="1"/>
      <x v="7"/>
      <x v="21"/>
    </i>
    <i r="2">
      <x v="12"/>
      <x v="28"/>
      <x v="11"/>
      <x/>
      <x v="1"/>
      <x v="42"/>
      <x/>
      <x v="3"/>
      <x v="1"/>
      <x v="7"/>
      <x v="21"/>
    </i>
    <i r="2">
      <x v="13"/>
      <x v="28"/>
      <x v="11"/>
      <x/>
      <x v="1"/>
      <x v="42"/>
      <x/>
      <x v="3"/>
      <x v="1"/>
      <x v="7"/>
      <x v="21"/>
    </i>
    <i r="2">
      <x v="14"/>
      <x v="28"/>
      <x v="11"/>
      <x/>
      <x v="1"/>
      <x v="42"/>
      <x/>
      <x v="3"/>
      <x v="1"/>
      <x v="7"/>
      <x v="21"/>
    </i>
    <i r="2">
      <x v="17"/>
      <x v="28"/>
      <x v="11"/>
      <x/>
      <x v="1"/>
      <x v="42"/>
      <x/>
      <x v="3"/>
      <x v="1"/>
      <x v="7"/>
      <x v="21"/>
    </i>
    <i>
      <x v="1"/>
      <x v="24"/>
      <x v="1"/>
      <x v="28"/>
      <x v="9"/>
      <x/>
      <x v="1"/>
      <x v="1"/>
      <x/>
      <x v="3"/>
      <x v="2"/>
      <x v="4"/>
      <x v="11"/>
    </i>
    <i r="4">
      <x v="10"/>
      <x/>
      <x v="1"/>
      <x v="1"/>
      <x/>
      <x v="3"/>
      <x v="2"/>
      <x v="5"/>
      <x v="21"/>
    </i>
    <i r="2">
      <x v="2"/>
      <x v="15"/>
      <x v="2"/>
      <x/>
      <x v="1"/>
      <x v="23"/>
      <x/>
      <x v="3"/>
      <x v="2"/>
      <x/>
      <x v="21"/>
    </i>
    <i r="11">
      <x v="3"/>
      <x v="21"/>
    </i>
    <i>
      <x v="2"/>
      <x v="27"/>
      <x v="2"/>
      <x v="4"/>
      <x v="3"/>
      <x/>
      <x v="1"/>
      <x v="23"/>
      <x/>
      <x v="5"/>
      <x v="2"/>
      <x v="4"/>
      <x v="21"/>
    </i>
    <i r="2">
      <x v="5"/>
      <x v="14"/>
      <x v="2"/>
      <x/>
      <x v="1"/>
      <x v="23"/>
      <x/>
      <x v="3"/>
      <x v="2"/>
      <x/>
      <x v="21"/>
    </i>
    <i r="11">
      <x v="3"/>
      <x v="21"/>
    </i>
    <i>
      <x v="3"/>
      <x v="2"/>
      <x v="2"/>
      <x v="4"/>
      <x v="3"/>
      <x/>
      <x v="1"/>
      <x v="23"/>
      <x/>
      <x v="5"/>
      <x v="2"/>
      <x v="4"/>
      <x v="21"/>
    </i>
    <i>
      <x v="4"/>
      <x v="3"/>
      <x v="2"/>
      <x v="4"/>
      <x v="3"/>
      <x/>
      <x v="1"/>
      <x v="23"/>
      <x/>
      <x v="5"/>
      <x v="2"/>
      <x v="4"/>
      <x v="21"/>
    </i>
    <i>
      <x v="5"/>
      <x v="28"/>
      <x v="2"/>
      <x v="4"/>
      <x v="3"/>
      <x/>
      <x v="1"/>
      <x v="23"/>
      <x/>
      <x v="5"/>
      <x v="2"/>
      <x v="4"/>
      <x v="21"/>
    </i>
    <i>
      <x v="6"/>
      <x v="29"/>
      <x v="2"/>
      <x v="4"/>
      <x v="3"/>
      <x/>
      <x v="1"/>
      <x v="23"/>
      <x/>
      <x v="5"/>
      <x v="2"/>
      <x v="4"/>
      <x v="21"/>
    </i>
    <i>
      <x v="7"/>
      <x v="4"/>
      <x v="2"/>
      <x v="4"/>
      <x v="3"/>
      <x/>
      <x v="1"/>
      <x v="23"/>
      <x/>
      <x v="5"/>
      <x v="2"/>
      <x v="4"/>
      <x v="21"/>
    </i>
    <i>
      <x v="8"/>
      <x v="5"/>
      <x v="2"/>
      <x v="4"/>
      <x v="3"/>
      <x/>
      <x v="1"/>
      <x v="23"/>
      <x/>
      <x v="5"/>
      <x v="2"/>
      <x v="4"/>
      <x v="21"/>
    </i>
    <i>
      <x v="9"/>
      <x v="6"/>
      <x v="2"/>
      <x v="4"/>
      <x v="3"/>
      <x/>
      <x v="1"/>
      <x v="23"/>
      <x/>
      <x v="5"/>
      <x v="2"/>
      <x v="4"/>
      <x v="21"/>
    </i>
    <i>
      <x v="10"/>
      <x v="7"/>
      <x v="2"/>
      <x v="4"/>
      <x v="3"/>
      <x/>
      <x v="1"/>
      <x v="23"/>
      <x/>
      <x v="5"/>
      <x v="2"/>
      <x v="4"/>
      <x v="21"/>
    </i>
    <i>
      <x v="11"/>
      <x v="8"/>
      <x v="2"/>
      <x v="4"/>
      <x v="3"/>
      <x/>
      <x v="1"/>
      <x v="23"/>
      <x/>
      <x v="5"/>
      <x v="2"/>
      <x v="4"/>
      <x v="21"/>
    </i>
    <i>
      <x v="12"/>
      <x v="9"/>
      <x v="2"/>
      <x v="4"/>
      <x v="3"/>
      <x/>
      <x v="1"/>
      <x v="23"/>
      <x/>
      <x v="5"/>
      <x v="2"/>
      <x v="4"/>
      <x v="21"/>
    </i>
    <i>
      <x v="13"/>
      <x v="10"/>
      <x v="2"/>
      <x v="4"/>
      <x v="3"/>
      <x/>
      <x v="1"/>
      <x v="23"/>
      <x/>
      <x v="5"/>
      <x v="2"/>
      <x v="4"/>
      <x v="21"/>
    </i>
    <i>
      <x v="14"/>
      <x v="11"/>
      <x v="2"/>
      <x v="4"/>
      <x v="3"/>
      <x/>
      <x v="1"/>
      <x v="23"/>
      <x/>
      <x v="5"/>
      <x v="2"/>
      <x v="4"/>
      <x v="21"/>
    </i>
    <i>
      <x v="15"/>
      <x v="12"/>
      <x v="2"/>
      <x v="4"/>
      <x v="3"/>
      <x/>
      <x v="1"/>
      <x v="23"/>
      <x/>
      <x v="5"/>
      <x v="2"/>
      <x v="4"/>
      <x v="21"/>
    </i>
    <i>
      <x v="16"/>
      <x v="13"/>
      <x v="2"/>
      <x v="4"/>
      <x v="3"/>
      <x/>
      <x v="1"/>
      <x v="23"/>
      <x/>
      <x v="5"/>
      <x v="2"/>
      <x v="4"/>
      <x v="21"/>
    </i>
    <i>
      <x v="17"/>
      <x v="14"/>
      <x v="1"/>
      <x v="28"/>
      <x v="10"/>
      <x/>
      <x v="1"/>
      <x v="23"/>
      <x/>
      <x v="3"/>
      <x v="2"/>
      <x v="5"/>
      <x v="21"/>
    </i>
    <i r="2">
      <x v="2"/>
      <x v="4"/>
      <x v="3"/>
      <x/>
      <x v="1"/>
      <x v="23"/>
      <x/>
      <x v="5"/>
      <x v="2"/>
      <x v="4"/>
      <x v="21"/>
    </i>
    <i>
      <x v="18"/>
      <x v="15"/>
      <x v="1"/>
      <x v="28"/>
      <x v="10"/>
      <x/>
      <x v="1"/>
      <x v="23"/>
      <x/>
      <x v="3"/>
      <x v="2"/>
      <x v="5"/>
      <x v="21"/>
    </i>
    <i r="2">
      <x v="2"/>
      <x v="4"/>
      <x v="3"/>
      <x/>
      <x v="1"/>
      <x v="23"/>
      <x/>
      <x v="5"/>
      <x v="2"/>
      <x v="4"/>
      <x v="21"/>
    </i>
    <i>
      <x v="19"/>
      <x v="16"/>
      <x v="2"/>
      <x v="4"/>
      <x v="3"/>
      <x/>
      <x v="1"/>
      <x v="23"/>
      <x/>
      <x v="5"/>
      <x v="2"/>
      <x v="4"/>
      <x v="21"/>
    </i>
    <i>
      <x v="20"/>
      <x v="17"/>
      <x v="2"/>
      <x v="4"/>
      <x v="3"/>
      <x/>
      <x v="1"/>
      <x v="23"/>
      <x/>
      <x v="5"/>
      <x v="2"/>
      <x v="4"/>
      <x v="21"/>
    </i>
    <i>
      <x v="21"/>
      <x v="18"/>
      <x v="2"/>
      <x v="4"/>
      <x v="3"/>
      <x/>
      <x v="1"/>
      <x v="23"/>
      <x/>
      <x v="5"/>
      <x v="2"/>
      <x v="4"/>
      <x v="21"/>
    </i>
    <i>
      <x v="22"/>
      <x v="19"/>
      <x v="2"/>
      <x v="4"/>
      <x v="3"/>
      <x/>
      <x v="1"/>
      <x v="23"/>
      <x/>
      <x v="5"/>
      <x v="2"/>
      <x v="4"/>
      <x v="21"/>
    </i>
    <i>
      <x v="23"/>
      <x v="20"/>
      <x v="2"/>
      <x v="4"/>
      <x v="3"/>
      <x/>
      <x v="1"/>
      <x v="23"/>
      <x/>
      <x v="5"/>
      <x v="2"/>
      <x v="4"/>
      <x v="21"/>
    </i>
    <i>
      <x v="24"/>
      <x v="25"/>
      <x v="1"/>
      <x v="28"/>
      <x v="10"/>
      <x/>
      <x v="1"/>
      <x v="23"/>
      <x/>
      <x v="3"/>
      <x v="2"/>
      <x v="5"/>
      <x v="21"/>
    </i>
    <i>
      <x v="25"/>
      <x v="30"/>
      <x v="1"/>
      <x v="28"/>
      <x v="10"/>
      <x/>
      <x v="1"/>
      <x v="23"/>
      <x/>
      <x v="3"/>
      <x v="2"/>
      <x v="5"/>
      <x v="21"/>
    </i>
    <i>
      <x v="26"/>
      <x v="31"/>
      <x v="1"/>
      <x v="28"/>
      <x v="10"/>
      <x/>
      <x v="1"/>
      <x v="40"/>
      <x/>
      <x v="3"/>
      <x v="2"/>
      <x v="5"/>
      <x v="21"/>
    </i>
  </rowItems>
  <colFields count="1">
    <field x="-2"/>
  </colFields>
  <colItems count="2">
    <i>
      <x/>
    </i>
    <i i="1">
      <x v="1"/>
    </i>
  </colItems>
  <pageFields count="2">
    <pageField fld="1" hier="-1"/>
    <pageField fld="30" hier="-1"/>
  </pageFields>
  <dataFields count="2">
    <dataField name="Suma de Valor estandar" fld="25" baseField="0" baseItem="0"/>
    <dataField name="N regs" fld="14" subtotal="count" baseField="0" baseItem="0"/>
  </dataFields>
  <formats count="26">
    <format dxfId="92">
      <pivotArea type="all" dataOnly="0" outline="0" fieldPosition="0"/>
    </format>
    <format dxfId="91">
      <pivotArea outline="0" collapsedLevelsAreSubtotals="1" fieldPosition="0"/>
    </format>
    <format dxfId="90">
      <pivotArea type="origin" dataOnly="0" labelOnly="1" outline="0" fieldPosition="0"/>
    </format>
    <format dxfId="89">
      <pivotArea field="-2" type="button" dataOnly="0" labelOnly="1" outline="0" axis="axisCol" fieldPosition="0"/>
    </format>
    <format dxfId="88">
      <pivotArea field="2" type="button" dataOnly="0" labelOnly="1" outline="0" axis="axisRow" fieldPosition="4"/>
    </format>
    <format dxfId="87">
      <pivotArea type="topRight" dataOnly="0" labelOnly="1" outline="0" fieldPosition="0"/>
    </format>
    <format dxfId="86">
      <pivotArea field="14" type="button" dataOnly="0" labelOnly="1" outline="0" axis="axisRow" fieldPosition="2"/>
    </format>
    <format dxfId="85">
      <pivotArea field="30" type="button" dataOnly="0" labelOnly="1" outline="0" axis="axisPage" fieldPosition="1"/>
    </format>
    <format dxfId="84">
      <pivotArea field="32" type="button" dataOnly="0" labelOnly="1" outline="0"/>
    </format>
    <format dxfId="83">
      <pivotArea field="19" type="button" dataOnly="0" labelOnly="1" outline="0" axis="axisRow" fieldPosition="1"/>
    </format>
    <format dxfId="82">
      <pivotArea field="22" type="button" dataOnly="0" labelOnly="1" outline="0"/>
    </format>
    <format dxfId="81">
      <pivotArea field="23" type="button" dataOnly="0" labelOnly="1" outline="0" axis="axisRow" fieldPosition="11"/>
    </format>
    <format dxfId="80">
      <pivotArea field="24" type="button" dataOnly="0" labelOnly="1" outline="0"/>
    </format>
    <format dxfId="79">
      <pivotArea dataOnly="0" labelOnly="1" grandRow="1" outline="0" fieldPosition="0"/>
    </format>
    <format dxfId="78">
      <pivotArea type="all" dataOnly="0" outline="0" fieldPosition="0"/>
    </format>
    <format dxfId="77">
      <pivotArea outline="0" collapsedLevelsAreSubtotals="1" fieldPosition="0"/>
    </format>
    <format dxfId="76">
      <pivotArea type="origin" dataOnly="0" labelOnly="1" outline="0" fieldPosition="0"/>
    </format>
    <format dxfId="75">
      <pivotArea field="-2" type="button" dataOnly="0" labelOnly="1" outline="0" axis="axisCol" fieldPosition="0"/>
    </format>
    <format dxfId="74">
      <pivotArea type="topRight" dataOnly="0" labelOnly="1" outline="0" fieldPosition="0"/>
    </format>
    <format dxfId="73">
      <pivotArea field="28" type="button" dataOnly="0" labelOnly="1" outline="0" axis="axisRow" fieldPosition="5"/>
    </format>
    <format dxfId="72">
      <pivotArea field="14" type="button" dataOnly="0" labelOnly="1" outline="0" axis="axisRow" fieldPosition="2"/>
    </format>
    <format dxfId="71">
      <pivotArea field="19" type="button" dataOnly="0" labelOnly="1" outline="0" axis="axisRow" fieldPosition="1"/>
    </format>
    <format dxfId="70">
      <pivotArea field="34" type="button" dataOnly="0" labelOnly="1" outline="0" axis="axisRow" fieldPosition="9"/>
    </format>
    <format dxfId="69">
      <pivotArea field="2" type="button" dataOnly="0" labelOnly="1" outline="0" axis="axisRow" fieldPosition="4"/>
    </format>
    <format dxfId="68">
      <pivotArea field="23" type="button" dataOnly="0" labelOnly="1" outline="0" axis="axisRow" fieldPosition="11"/>
    </format>
    <format dxfId="67">
      <pivotArea field="26" type="button" dataOnly="0" labelOnly="1" outline="0" axis="axisRow" fieldPosition="10"/>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D8CD0224-C484-1145-98BA-1356740A6373}" name="TablaDinámica1" cacheId="28" applyNumberFormats="0" applyBorderFormats="0" applyFontFormats="0" applyPatternFormats="0" applyAlignmentFormats="0" applyWidthHeightFormats="1" dataCaption="Valores" updatedVersion="8" minRefreshableVersion="3" showDrill="0" rowGrandTotals="0" colGrandTotals="0" itemPrintTitles="1" createdVersion="8" indent="0" compact="0" compactData="0" gridDropZones="1" multipleFieldFilters="0" fieldListSortAscending="1">
  <location ref="B6:R111" firstHeaderRow="1" firstDataRow="2" firstDataCol="5" rowPageCount="1" colPageCount="1"/>
  <pivotFields count="43">
    <pivotField compact="0" outline="0" showAll="0" defaultSubtotal="0"/>
    <pivotField axis="axisPage" dataField="1" compact="0" outline="0" multipleItemSelectionAllowed="1" showAll="0" defaultSubtotal="0">
      <items count="1">
        <item x="0"/>
      </items>
    </pivotField>
    <pivotField axis="axisCol" compact="0" outline="0" showAll="0" defaultSubtotal="0">
      <items count="12">
        <item x="0"/>
        <item x="1"/>
        <item x="2"/>
        <item x="3"/>
        <item x="4"/>
        <item x="5"/>
        <item x="6"/>
        <item x="7"/>
        <item x="8"/>
        <item x="9"/>
        <item x="10"/>
        <item x="11"/>
      </items>
    </pivotField>
    <pivotField compact="0" outline="0" subtotalTop="0" showAll="0" defaultSubtotal="0"/>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ubtotalTop="0" showAll="0" defaultSubtotal="0">
      <items count="20">
        <item x="1"/>
        <item x="0"/>
        <item x="2"/>
        <item x="3"/>
        <item x="4"/>
        <item x="5"/>
        <item x="8"/>
        <item x="6"/>
        <item x="7"/>
        <item x="11"/>
        <item x="13"/>
        <item x="14"/>
        <item x="15"/>
        <item x="16"/>
        <item x="17"/>
        <item x="9"/>
        <item x="10"/>
        <item x="18"/>
        <item x="12"/>
        <item x="19"/>
      </items>
    </pivotField>
    <pivotField axis="axisRow" compact="0" outline="0" showAll="0" defaultSubtotal="0">
      <items count="32">
        <item x="4"/>
        <item x="3"/>
        <item x="1"/>
        <item x="2"/>
        <item x="0"/>
        <item x="5"/>
        <item x="6"/>
        <item x="7"/>
        <item x="8"/>
        <item x="9"/>
        <item x="10"/>
        <item x="11"/>
        <item x="12"/>
        <item x="13"/>
        <item x="14"/>
        <item x="15"/>
        <item x="16"/>
        <item x="20"/>
        <item x="21"/>
        <item x="22"/>
        <item x="23"/>
        <item x="24"/>
        <item x="25"/>
        <item x="26"/>
        <item x="27"/>
        <item x="28"/>
        <item x="29"/>
        <item x="30"/>
        <item x="31"/>
        <item x="17"/>
        <item x="18"/>
        <item x="19"/>
      </items>
    </pivotField>
    <pivotField compact="0" outline="0" subtotalTop="0" showAll="0" defaultSubtotal="0"/>
    <pivotField compact="0" outline="0" subtotalTop="0" showAll="0" defaultSubtotal="0"/>
    <pivotField compact="0" outline="0" showAll="0" defaultSubtotal="0"/>
    <pivotField axis="axisRow" compact="0" outline="0" showAll="0" defaultSubtotal="0">
      <items count="35">
        <item x="1"/>
        <item x="0"/>
        <item x="5"/>
        <item x="6"/>
        <item x="9"/>
        <item x="10"/>
        <item x="11"/>
        <item x="12"/>
        <item x="13"/>
        <item x="14"/>
        <item x="15"/>
        <item x="16"/>
        <item x="17"/>
        <item x="18"/>
        <item x="19"/>
        <item x="20"/>
        <item x="21"/>
        <item x="22"/>
        <item x="23"/>
        <item x="24"/>
        <item x="25"/>
        <item x="26"/>
        <item x="27"/>
        <item x="28"/>
        <item x="2"/>
        <item x="29"/>
        <item x="3"/>
        <item x="4"/>
        <item x="7"/>
        <item x="8"/>
        <item x="30"/>
        <item x="31"/>
        <item x="32"/>
        <item x="33"/>
        <item x="34"/>
      </items>
    </pivotField>
    <pivotField compact="0" outline="0" subtotalTop="0" showAll="0" defaultSubtotal="0"/>
    <pivotField compact="0" outline="0" subtotalTop="0" showAll="0" defaultSubtotal="0"/>
    <pivotField compact="0" outline="0" showAll="0" defaultSubtotal="0">
      <items count="12">
        <item x="1"/>
        <item x="0"/>
        <item x="2"/>
        <item x="3"/>
        <item x="4"/>
        <item x="5"/>
        <item x="6"/>
        <item x="7"/>
        <item x="8"/>
        <item x="9"/>
        <item x="10"/>
        <item x="11"/>
      </items>
    </pivotField>
    <pivotField axis="axisRow" compact="0" outline="0" showAll="0" defaultSubtotal="0">
      <items count="8">
        <item x="0"/>
        <item x="2"/>
        <item x="1"/>
        <item x="4"/>
        <item x="3"/>
        <item x="5"/>
        <item x="6"/>
        <item x="7"/>
      </items>
    </pivotField>
    <pivotField compact="0" outline="0" subtotalTop="0" showAll="0" defaultSubtotal="0">
      <items count="21">
        <item x="0"/>
        <item x="1"/>
        <item x="2"/>
        <item x="3"/>
        <item x="8"/>
        <item x="9"/>
        <item x="15"/>
        <item x="4"/>
        <item x="5"/>
        <item x="11"/>
        <item x="12"/>
        <item x="14"/>
        <item x="7"/>
        <item x="13"/>
        <item x="19"/>
        <item x="6"/>
        <item x="10"/>
        <item x="16"/>
        <item x="17"/>
        <item x="18"/>
        <item x="20"/>
      </items>
    </pivotField>
    <pivotField axis="axisRow" compact="0" outline="0" subtotalTop="0" showAll="0" defaultSubtotal="0">
      <items count="31">
        <item x="19"/>
        <item x="9"/>
        <item x="14"/>
        <item x="0"/>
        <item x="3"/>
        <item x="6"/>
        <item x="4"/>
        <item x="2"/>
        <item x="1"/>
        <item x="8"/>
        <item x="5"/>
        <item x="7"/>
        <item x="16"/>
        <item x="20"/>
        <item x="22"/>
        <item x="23"/>
        <item x="21"/>
        <item x="10"/>
        <item x="18"/>
        <item x="24"/>
        <item x="17"/>
        <item x="26"/>
        <item x="11"/>
        <item x="12"/>
        <item x="13"/>
        <item x="25"/>
        <item x="15"/>
        <item x="27"/>
        <item x="28"/>
        <item x="29"/>
        <item x="30"/>
      </items>
    </pivotField>
    <pivotField axis="axisRow" compact="0" outline="0" subtotalTop="0" showAll="0" defaultSubtotal="0">
      <items count="7">
        <item x="1"/>
        <item x="0"/>
        <item x="2"/>
        <item x="4"/>
        <item x="3"/>
        <item x="5"/>
        <item x="6"/>
      </items>
    </pivotField>
    <pivotField compact="0" outline="0" subtotalTop="0" showAll="0" defaultSubtotal="0"/>
    <pivotField compact="0" outline="0" showAll="0" defaultSubtotal="0">
      <items count="1">
        <item x="0"/>
      </items>
    </pivotField>
    <pivotField compact="0" outline="0" showAll="0" defaultSubtotal="0"/>
    <pivotField compact="0" outline="0" showAll="0" defaultSubtotal="0">
      <items count="1">
        <item x="0"/>
      </items>
    </pivotField>
    <pivotField compact="0" outline="0" showAll="0" defaultSubtotal="0"/>
    <pivotField compact="0" outline="0" showAll="0" defaultSubtotal="0">
      <items count="3">
        <item x="0"/>
        <item x="1"/>
        <item x="2"/>
      </items>
    </pivotField>
    <pivotField compact="0" outline="0" showAll="0" defaultSubtotal="0"/>
    <pivotField compact="0" outline="0" subtotalTop="0" showAll="0" defaultSubtotal="0">
      <items count="12">
        <item x="2"/>
        <item x="0"/>
        <item x="3"/>
        <item x="1"/>
        <item x="4"/>
        <item x="5"/>
        <item x="6"/>
        <item x="7"/>
        <item x="8"/>
        <item x="9"/>
        <item x="10"/>
        <item x="11"/>
      </items>
    </pivotField>
    <pivotField compact="0" outline="0" showAll="0" defaultSubtotal="0"/>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compact="0" outline="0" subtotalTop="0" showAll="0" defaultSubtotal="0"/>
  </pivotFields>
  <rowFields count="5">
    <field x="23"/>
    <field x="19"/>
    <field x="25"/>
    <field x="26"/>
    <field x="15"/>
  </rowFields>
  <rowItems count="104">
    <i>
      <x/>
      <x v="1"/>
      <x v="1"/>
      <x v="1"/>
      <x v="4"/>
    </i>
    <i r="2">
      <x v="2"/>
      <x v="1"/>
      <x v="18"/>
    </i>
    <i r="4">
      <x v="22"/>
    </i>
    <i r="2">
      <x v="3"/>
      <x v="1"/>
      <x v="4"/>
    </i>
    <i r="2">
      <x v="4"/>
      <x v="1"/>
      <x v="4"/>
    </i>
    <i r="4">
      <x v="13"/>
    </i>
    <i r="4">
      <x v="19"/>
    </i>
    <i r="4">
      <x v="21"/>
    </i>
    <i r="4">
      <x v="23"/>
    </i>
    <i r="4">
      <x v="25"/>
    </i>
    <i r="2">
      <x v="6"/>
      <x v="1"/>
      <x v="4"/>
    </i>
    <i r="4">
      <x v="14"/>
    </i>
    <i r="4">
      <x v="26"/>
    </i>
    <i r="4">
      <x v="29"/>
    </i>
    <i r="2">
      <x v="7"/>
      <x v="1"/>
      <x v="20"/>
    </i>
    <i r="4">
      <x v="24"/>
    </i>
    <i r="2">
      <x v="8"/>
      <x v="1"/>
      <x v="15"/>
    </i>
    <i r="4">
      <x v="27"/>
    </i>
    <i r="1">
      <x v="24"/>
      <x v="17"/>
      <x v="2"/>
      <x v="10"/>
    </i>
    <i r="1">
      <x v="26"/>
      <x v="22"/>
      <x v="2"/>
      <x v="11"/>
    </i>
    <i r="1">
      <x v="27"/>
      <x v="24"/>
      <x v="2"/>
      <x v="12"/>
    </i>
    <i>
      <x v="1"/>
      <x v="1"/>
      <x v="3"/>
      <x v="1"/>
      <x v="4"/>
    </i>
    <i r="2">
      <x v="4"/>
      <x v="1"/>
      <x v="4"/>
    </i>
    <i r="2">
      <x v="5"/>
      <x v="1"/>
      <x v="4"/>
    </i>
    <i r="2">
      <x v="6"/>
      <x v="1"/>
      <x v="4"/>
    </i>
    <i r="2">
      <x v="7"/>
      <x v="1"/>
      <x v="4"/>
    </i>
    <i r="2">
      <x v="8"/>
      <x v="1"/>
      <x v="4"/>
    </i>
    <i>
      <x v="2"/>
      <x v="1"/>
      <x v="3"/>
      <x v="1"/>
      <x v="4"/>
    </i>
    <i r="2">
      <x v="4"/>
      <x v="1"/>
      <x v="2"/>
    </i>
    <i r="4">
      <x v="4"/>
    </i>
    <i r="2">
      <x v="5"/>
      <x v="1"/>
      <x v="4"/>
    </i>
    <i r="2">
      <x v="6"/>
      <x v="1"/>
      <x v="4"/>
    </i>
    <i r="2">
      <x v="7"/>
      <x v="1"/>
      <x v="4"/>
    </i>
    <i r="2">
      <x v="8"/>
      <x v="1"/>
      <x v="4"/>
    </i>
    <i r="2">
      <x v="9"/>
      <x v="1"/>
      <x v="2"/>
    </i>
    <i r="4">
      <x v="3"/>
    </i>
    <i r="2">
      <x v="10"/>
      <x v="1"/>
      <x v="4"/>
    </i>
    <i r="2">
      <x v="11"/>
      <x v="1"/>
      <x v="1"/>
    </i>
    <i r="4">
      <x v="4"/>
    </i>
    <i>
      <x v="3"/>
      <x v="24"/>
      <x v="8"/>
      <x v="2"/>
      <x v="10"/>
    </i>
    <i r="1">
      <x v="26"/>
      <x v="8"/>
      <x v="2"/>
      <x v="11"/>
    </i>
    <i r="1">
      <x v="27"/>
      <x v="23"/>
      <x v="2"/>
      <x v="12"/>
    </i>
    <i>
      <x v="4"/>
      <x/>
      <x v="1"/>
      <x/>
      <x v="7"/>
    </i>
    <i r="2">
      <x v="3"/>
      <x/>
      <x v="8"/>
    </i>
    <i r="2">
      <x v="4"/>
      <x/>
      <x/>
    </i>
    <i r="2">
      <x v="6"/>
      <x/>
      <x v="5"/>
    </i>
    <i r="2">
      <x v="8"/>
      <x/>
      <x v="6"/>
    </i>
    <i r="2">
      <x v="9"/>
      <x/>
      <x v="9"/>
    </i>
    <i r="1">
      <x v="1"/>
      <x v="1"/>
      <x v="1"/>
      <x v="29"/>
    </i>
    <i r="2">
      <x v="3"/>
      <x v="1"/>
      <x v="4"/>
    </i>
    <i r="4">
      <x v="17"/>
    </i>
    <i r="4">
      <x v="29"/>
    </i>
    <i r="2">
      <x v="4"/>
      <x v="1"/>
      <x v="17"/>
    </i>
    <i r="2">
      <x v="6"/>
      <x v="1"/>
      <x v="29"/>
    </i>
    <i r="2">
      <x v="8"/>
      <x v="1"/>
      <x v="4"/>
    </i>
    <i r="2">
      <x v="9"/>
      <x v="1"/>
      <x v="29"/>
    </i>
    <i r="2">
      <x v="10"/>
      <x v="1"/>
      <x v="17"/>
    </i>
    <i r="2">
      <x v="12"/>
      <x v="1"/>
      <x v="17"/>
    </i>
    <i r="2">
      <x v="26"/>
      <x v="4"/>
      <x v="30"/>
    </i>
    <i r="4">
      <x v="31"/>
    </i>
    <i r="1">
      <x v="2"/>
      <x v="3"/>
      <x v="2"/>
      <x v="16"/>
    </i>
    <i r="1">
      <x v="3"/>
      <x v="9"/>
      <x v="2"/>
      <x v="16"/>
    </i>
    <i r="1">
      <x v="4"/>
      <x v="2"/>
      <x v="2"/>
      <x v="16"/>
    </i>
    <i r="1">
      <x v="5"/>
      <x v="4"/>
      <x v="2"/>
      <x v="16"/>
    </i>
    <i r="1">
      <x v="6"/>
      <x v="7"/>
      <x v="2"/>
      <x v="16"/>
    </i>
    <i r="1">
      <x v="7"/>
      <x v="4"/>
      <x v="2"/>
      <x v="16"/>
    </i>
    <i r="1">
      <x v="8"/>
      <x v="2"/>
      <x v="2"/>
      <x v="16"/>
    </i>
    <i r="1">
      <x v="9"/>
      <x v="4"/>
      <x v="2"/>
      <x v="16"/>
    </i>
    <i r="1">
      <x v="10"/>
      <x v="7"/>
      <x v="2"/>
      <x v="16"/>
    </i>
    <i r="1">
      <x v="11"/>
      <x v="6"/>
      <x v="2"/>
      <x v="16"/>
    </i>
    <i r="1">
      <x v="12"/>
      <x v="4"/>
      <x v="2"/>
      <x v="16"/>
    </i>
    <i r="1">
      <x v="13"/>
      <x v="6"/>
      <x v="2"/>
      <x v="16"/>
    </i>
    <i r="1">
      <x v="14"/>
      <x v="8"/>
      <x v="2"/>
      <x v="16"/>
    </i>
    <i r="1">
      <x v="15"/>
      <x v="1"/>
      <x v="2"/>
      <x v="16"/>
    </i>
    <i r="1">
      <x v="16"/>
      <x v="4"/>
      <x v="2"/>
      <x v="16"/>
    </i>
    <i r="1">
      <x v="17"/>
      <x v="6"/>
      <x v="2"/>
      <x v="16"/>
    </i>
    <i r="1">
      <x v="18"/>
      <x v="1"/>
      <x v="2"/>
      <x v="16"/>
    </i>
    <i r="1">
      <x v="19"/>
      <x v="3"/>
      <x v="2"/>
      <x v="16"/>
    </i>
    <i r="1">
      <x v="20"/>
      <x v="4"/>
      <x v="2"/>
      <x v="16"/>
    </i>
    <i r="1">
      <x v="21"/>
      <x v="18"/>
      <x/>
      <x v="17"/>
    </i>
    <i r="2">
      <x v="20"/>
      <x/>
      <x v="17"/>
    </i>
    <i r="1">
      <x v="22"/>
      <x/>
      <x v="3"/>
      <x v="4"/>
    </i>
    <i r="4">
      <x v="29"/>
    </i>
    <i r="1">
      <x v="23"/>
      <x v="3"/>
      <x v="1"/>
      <x v="28"/>
    </i>
    <i r="2">
      <x v="8"/>
      <x v="1"/>
      <x v="4"/>
    </i>
    <i r="2">
      <x v="10"/>
      <x v="1"/>
      <x v="4"/>
    </i>
    <i r="2">
      <x v="13"/>
      <x v="1"/>
      <x v="4"/>
    </i>
    <i r="2">
      <x v="14"/>
      <x v="1"/>
      <x v="4"/>
    </i>
    <i r="2">
      <x v="16"/>
      <x v="1"/>
      <x v="4"/>
    </i>
    <i r="1">
      <x v="24"/>
      <x v="3"/>
      <x v="2"/>
      <x v="4"/>
    </i>
    <i r="1">
      <x v="27"/>
      <x v="1"/>
      <x v="2"/>
      <x v="16"/>
    </i>
    <i r="1">
      <x v="28"/>
      <x v="6"/>
      <x v="2"/>
      <x v="16"/>
    </i>
    <i r="1">
      <x v="29"/>
      <x v="4"/>
      <x v="2"/>
      <x v="16"/>
    </i>
    <i>
      <x v="5"/>
      <x v="14"/>
      <x v="21"/>
      <x v="2"/>
      <x v="4"/>
    </i>
    <i r="1">
      <x v="15"/>
      <x v="19"/>
      <x v="2"/>
      <x v="4"/>
    </i>
    <i r="1">
      <x v="24"/>
      <x v="8"/>
      <x v="2"/>
      <x v="4"/>
    </i>
    <i r="1">
      <x v="25"/>
      <x v="15"/>
      <x v="2"/>
      <x v="4"/>
    </i>
    <i r="1">
      <x v="30"/>
      <x v="25"/>
      <x v="2"/>
      <x v="4"/>
    </i>
    <i r="1">
      <x v="31"/>
      <x v="20"/>
      <x v="2"/>
      <x v="4"/>
    </i>
    <i>
      <x v="6"/>
      <x v="32"/>
      <x v="27"/>
      <x v="5"/>
      <x v="4"/>
    </i>
    <i r="2">
      <x v="28"/>
      <x v="5"/>
      <x v="4"/>
    </i>
    <i>
      <x v="7"/>
      <x v="33"/>
      <x v="20"/>
      <x v="6"/>
      <x v="4"/>
    </i>
    <i r="2">
      <x v="30"/>
      <x v="6"/>
      <x v="4"/>
    </i>
    <i r="1">
      <x v="34"/>
      <x v="29"/>
      <x v="1"/>
      <x v="4"/>
    </i>
  </rowItems>
  <colFields count="1">
    <field x="2"/>
  </colFields>
  <colItems count="12">
    <i>
      <x/>
    </i>
    <i>
      <x v="1"/>
    </i>
    <i>
      <x v="2"/>
    </i>
    <i>
      <x v="3"/>
    </i>
    <i>
      <x v="4"/>
    </i>
    <i>
      <x v="5"/>
    </i>
    <i>
      <x v="6"/>
    </i>
    <i>
      <x v="7"/>
    </i>
    <i>
      <x v="8"/>
    </i>
    <i>
      <x v="9"/>
    </i>
    <i>
      <x v="10"/>
    </i>
    <i>
      <x v="11"/>
    </i>
  </colItems>
  <pageFields count="1">
    <pageField fld="1" hier="-1"/>
  </pageFields>
  <dataFields count="1">
    <dataField name="N regs" fld="1" subtotal="count" baseField="0" baseItem="0"/>
  </dataFields>
  <formats count="29">
    <format dxfId="66">
      <pivotArea type="all" dataOnly="0" outline="0" fieldPosition="0"/>
    </format>
    <format dxfId="65">
      <pivotArea outline="0" collapsedLevelsAreSubtotals="1" fieldPosition="0"/>
    </format>
    <format dxfId="64">
      <pivotArea type="origin" dataOnly="0" labelOnly="1" outline="0" fieldPosition="0"/>
    </format>
    <format dxfId="63">
      <pivotArea field="-2" type="button" dataOnly="0" labelOnly="1" outline="0" axis="axisValues" fieldPosition="0"/>
    </format>
    <format dxfId="62">
      <pivotArea field="2" type="button" dataOnly="0" labelOnly="1" outline="0" axis="axisCol" fieldPosition="0"/>
    </format>
    <format dxfId="61">
      <pivotArea type="topRight" dataOnly="0" labelOnly="1" outline="0" fieldPosition="0"/>
    </format>
    <format dxfId="60">
      <pivotArea field="14" type="button" dataOnly="0" labelOnly="1" outline="0"/>
    </format>
    <format dxfId="59">
      <pivotArea field="30" type="button" dataOnly="0" labelOnly="1" outline="0"/>
    </format>
    <format dxfId="58">
      <pivotArea field="32" type="button" dataOnly="0" labelOnly="1" outline="0"/>
    </format>
    <format dxfId="57">
      <pivotArea field="19" type="button" dataOnly="0" labelOnly="1" outline="0" axis="axisRow" fieldPosition="1"/>
    </format>
    <format dxfId="56">
      <pivotArea field="22" type="button" dataOnly="0" labelOnly="1" outline="0"/>
    </format>
    <format dxfId="55">
      <pivotArea field="23" type="button" dataOnly="0" labelOnly="1" outline="0" axis="axisRow" fieldPosition="0"/>
    </format>
    <format dxfId="54">
      <pivotArea field="24" type="button" dataOnly="0" labelOnly="1" outline="0"/>
    </format>
    <format dxfId="53">
      <pivotArea dataOnly="0" labelOnly="1" grandRow="1" outline="0" fieldPosition="0"/>
    </format>
    <format dxfId="52">
      <pivotArea dataOnly="0" labelOnly="1" outline="0" fieldPosition="0">
        <references count="1">
          <reference field="4294967294" count="1">
            <x v="0"/>
          </reference>
        </references>
      </pivotArea>
    </format>
    <format dxfId="51">
      <pivotArea field="2" dataOnly="0" labelOnly="1" grandRow="1" outline="0" axis="axisCol" fieldPosition="0">
        <references count="1">
          <reference field="4294967294" count="1" selected="0">
            <x v="0"/>
          </reference>
        </references>
      </pivotArea>
    </format>
    <format dxfId="50">
      <pivotArea type="all" dataOnly="0" outline="0" fieldPosition="0"/>
    </format>
    <format dxfId="49">
      <pivotArea outline="0" collapsedLevelsAreSubtotals="1" fieldPosition="0"/>
    </format>
    <format dxfId="48">
      <pivotArea type="origin" dataOnly="0" labelOnly="1" outline="0" fieldPosition="0"/>
    </format>
    <format dxfId="47">
      <pivotArea field="-2" type="button" dataOnly="0" labelOnly="1" outline="0" axis="axisValues" fieldPosition="0"/>
    </format>
    <format dxfId="46">
      <pivotArea type="topRight" dataOnly="0" labelOnly="1" outline="0" fieldPosition="0"/>
    </format>
    <format dxfId="45">
      <pivotArea field="28" type="button" dataOnly="0" labelOnly="1" outline="0"/>
    </format>
    <format dxfId="44">
      <pivotArea field="14" type="button" dataOnly="0" labelOnly="1" outline="0"/>
    </format>
    <format dxfId="43">
      <pivotArea field="19" type="button" dataOnly="0" labelOnly="1" outline="0" axis="axisRow" fieldPosition="1"/>
    </format>
    <format dxfId="42">
      <pivotArea field="34" type="button" dataOnly="0" labelOnly="1" outline="0"/>
    </format>
    <format dxfId="41">
      <pivotArea field="2" type="button" dataOnly="0" labelOnly="1" outline="0" axis="axisCol" fieldPosition="0"/>
    </format>
    <format dxfId="40">
      <pivotArea field="23" type="button" dataOnly="0" labelOnly="1" outline="0" axis="axisRow" fieldPosition="0"/>
    </format>
    <format dxfId="39">
      <pivotArea field="26" type="button" dataOnly="0" labelOnly="1" outline="0" axis="axisRow" fieldPosition="3"/>
    </format>
    <format dxfId="38">
      <pivotArea dataOnly="0" labelOnly="1" outline="0" fieldPosition="0">
        <references count="1">
          <reference field="4294967294" count="1">
            <x v="0"/>
          </reference>
        </references>
      </pivotArea>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6B48D4D3-C535-41CC-A1A9-88E417BE5357}" name="TablaDinámica1" cacheId="28" applyNumberFormats="0" applyBorderFormats="0" applyFontFormats="0" applyPatternFormats="0" applyAlignmentFormats="0" applyWidthHeightFormats="1" dataCaption="Valores" updatedVersion="8" minRefreshableVersion="3" showDrill="0" rowGrandTotals="0" colGrandTotals="0" itemPrintTitles="1" createdVersion="8" indent="0" compact="0" compactData="0" gridDropZones="1" multipleFieldFilters="0" fieldListSortAscending="1">
  <location ref="B6:E21" firstHeaderRow="2" firstDataRow="2" firstDataCol="3" rowPageCount="1" colPageCount="1"/>
  <pivotFields count="43">
    <pivotField compact="0" outline="0" showAll="0" defaultSubtotal="0"/>
    <pivotField axis="axisPage" dataField="1" compact="0" outline="0" multipleItemSelectionAllowed="1" showAll="0" defaultSubtotal="0">
      <items count="1">
        <item x="0"/>
      </items>
    </pivotField>
    <pivotField axis="axisRow" compact="0" outline="0" showAll="0" defaultSubtotal="0">
      <items count="12">
        <item x="1"/>
        <item x="7"/>
        <item x="5"/>
        <item x="4"/>
        <item x="3"/>
        <item x="9"/>
        <item x="8"/>
        <item x="0"/>
        <item x="6"/>
        <item x="10"/>
        <item x="2"/>
        <item x="11"/>
      </items>
    </pivotField>
    <pivotField compact="0" outline="0" subtotalTop="0" showAll="0" defaultSubtotal="0"/>
    <pivotField compact="0" outline="0" subtotalTop="0" showAll="0" defaultSubtotal="0"/>
    <pivotField axis="axisRow" compact="0" outline="0" subtotalTop="0" showAll="0" defaultSubtotal="0">
      <items count="2">
        <item x="1"/>
        <item x="0"/>
      </items>
    </pivotField>
    <pivotField compact="0" outline="0" showAll="0" defaultSubtotal="0"/>
    <pivotField compact="0" outline="0" showAll="0" defaultSubtotal="0"/>
    <pivotField compact="0" outline="0" subtotalTop="0" showAll="0" defaultSubtotal="0"/>
    <pivotField compact="0" outline="0" showAll="0" defaultSubtotal="0"/>
    <pivotField axis="axisRow" compact="0" outline="0" subtotalTop="0" showAll="0" defaultSubtotal="0">
      <items count="7">
        <item x="0"/>
        <item x="6"/>
        <item x="1"/>
        <item x="4"/>
        <item x="3"/>
        <item x="5"/>
        <item x="2"/>
      </items>
    </pivotField>
    <pivotField compact="0" outline="0" showAll="0" defaultSubtotal="0"/>
    <pivotField compact="0" outline="0" showAll="0" defaultSubtotal="0"/>
    <pivotField compact="0" outline="0" subtotalTop="0" showAll="0" defaultSubtotal="0"/>
    <pivotField compact="0" outline="0" subtotalTop="0" showAll="0" defaultSubtotal="0">
      <items count="20">
        <item x="1"/>
        <item x="0"/>
        <item x="2"/>
        <item x="3"/>
        <item x="4"/>
        <item x="5"/>
        <item x="8"/>
        <item x="6"/>
        <item x="7"/>
        <item x="11"/>
        <item x="13"/>
        <item x="14"/>
        <item x="15"/>
        <item x="16"/>
        <item x="17"/>
        <item x="9"/>
        <item x="10"/>
        <item x="18"/>
        <item x="12"/>
        <item x="19"/>
      </items>
    </pivotField>
    <pivotField compact="0" outline="0" showAll="0" defaultSubtotal="0"/>
    <pivotField compact="0" outline="0" subtotalTop="0" showAll="0" defaultSubtotal="0"/>
    <pivotField compact="0" outline="0" subtotalTop="0" showAll="0" defaultSubtotal="0"/>
    <pivotField compact="0" outline="0" showAll="0" defaultSubtotal="0"/>
    <pivotField compact="0" outline="0" showAll="0" defaultSubtotal="0">
      <items count="35">
        <item x="1"/>
        <item x="0"/>
        <item x="5"/>
        <item x="6"/>
        <item x="9"/>
        <item x="10"/>
        <item x="11"/>
        <item x="12"/>
        <item x="13"/>
        <item x="14"/>
        <item x="15"/>
        <item x="16"/>
        <item x="17"/>
        <item x="18"/>
        <item x="19"/>
        <item x="20"/>
        <item x="21"/>
        <item x="22"/>
        <item x="23"/>
        <item x="24"/>
        <item x="25"/>
        <item x="26"/>
        <item x="27"/>
        <item x="28"/>
        <item x="2"/>
        <item x="29"/>
        <item x="3"/>
        <item x="4"/>
        <item x="7"/>
        <item x="8"/>
        <item x="30"/>
        <item x="31"/>
        <item x="32"/>
        <item x="33"/>
        <item x="34"/>
      </items>
    </pivotField>
    <pivotField compact="0" outline="0" subtotalTop="0" showAll="0" defaultSubtotal="0"/>
    <pivotField compact="0" outline="0" subtotalTop="0" showAll="0" defaultSubtotal="0"/>
    <pivotField compact="0" outline="0" showAll="0" defaultSubtotal="0">
      <items count="12">
        <item x="1"/>
        <item x="0"/>
        <item x="2"/>
        <item x="3"/>
        <item x="4"/>
        <item x="5"/>
        <item x="6"/>
        <item x="7"/>
        <item x="8"/>
        <item x="9"/>
        <item x="10"/>
        <item x="11"/>
      </items>
    </pivotField>
    <pivotField compact="0" outline="0" showAll="0" defaultSubtotal="0">
      <items count="8">
        <item x="0"/>
        <item x="2"/>
        <item x="1"/>
        <item x="4"/>
        <item x="3"/>
        <item x="5"/>
        <item x="6"/>
        <item x="7"/>
      </items>
    </pivotField>
    <pivotField compact="0" outline="0" subtotalTop="0" showAll="0" defaultSubtotal="0">
      <items count="21">
        <item x="0"/>
        <item x="1"/>
        <item x="2"/>
        <item x="3"/>
        <item x="8"/>
        <item x="9"/>
        <item x="15"/>
        <item x="4"/>
        <item x="5"/>
        <item x="11"/>
        <item x="12"/>
        <item x="14"/>
        <item x="7"/>
        <item x="13"/>
        <item x="19"/>
        <item x="6"/>
        <item x="10"/>
        <item x="16"/>
        <item x="17"/>
        <item x="18"/>
        <item x="20"/>
      </items>
    </pivotField>
    <pivotField compact="0" outline="0" subtotalTop="0" showAll="0" defaultSubtotal="0"/>
    <pivotField compact="0" outline="0" subtotalTop="0" showAll="0" defaultSubtotal="0">
      <items count="7">
        <item x="1"/>
        <item x="0"/>
        <item x="2"/>
        <item x="4"/>
        <item x="3"/>
        <item x="5"/>
        <item x="6"/>
      </items>
    </pivotField>
    <pivotField compact="0" outline="0" subtotalTop="0" showAll="0" defaultSubtotal="0"/>
    <pivotField compact="0" outline="0" showAll="0" defaultSubtotal="0">
      <items count="1">
        <item x="0"/>
      </items>
    </pivotField>
    <pivotField compact="0" outline="0" showAll="0" defaultSubtotal="0"/>
    <pivotField compact="0" outline="0" showAll="0" defaultSubtotal="0">
      <items count="1">
        <item x="0"/>
      </items>
    </pivotField>
    <pivotField compact="0" outline="0" showAll="0" defaultSubtotal="0"/>
    <pivotField compact="0" outline="0" showAll="0" defaultSubtotal="0">
      <items count="3">
        <item x="0"/>
        <item x="1"/>
        <item x="2"/>
      </items>
    </pivotField>
    <pivotField compact="0" outline="0" showAll="0" defaultSubtotal="0"/>
    <pivotField compact="0" outline="0" subtotalTop="0" showAll="0" defaultSubtotal="0">
      <items count="12">
        <item x="2"/>
        <item x="0"/>
        <item x="3"/>
        <item x="1"/>
        <item x="4"/>
        <item x="5"/>
        <item x="6"/>
        <item x="7"/>
        <item x="8"/>
        <item x="9"/>
        <item x="10"/>
        <item x="11"/>
      </items>
    </pivotField>
    <pivotField compact="0" outline="0" showAll="0" defaultSubtotal="0"/>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compact="0" outline="0" subtotalTop="0" showAll="0" defaultSubtotal="0"/>
  </pivotFields>
  <rowFields count="3">
    <field x="2"/>
    <field x="5"/>
    <field x="10"/>
  </rowFields>
  <rowItems count="14">
    <i>
      <x/>
      <x/>
      <x v="2"/>
    </i>
    <i>
      <x v="1"/>
      <x v="1"/>
      <x v="5"/>
    </i>
    <i>
      <x v="2"/>
      <x v="1"/>
      <x v="3"/>
    </i>
    <i r="2">
      <x v="4"/>
    </i>
    <i>
      <x v="3"/>
      <x/>
      <x v="2"/>
    </i>
    <i>
      <x v="4"/>
      <x v="1"/>
      <x v="4"/>
    </i>
    <i>
      <x v="5"/>
      <x v="1"/>
      <x v="1"/>
    </i>
    <i>
      <x v="6"/>
      <x/>
      <x v="2"/>
    </i>
    <i>
      <x v="7"/>
      <x/>
      <x v="2"/>
    </i>
    <i r="1">
      <x v="1"/>
      <x/>
    </i>
    <i>
      <x v="8"/>
      <x/>
      <x v="2"/>
    </i>
    <i>
      <x v="9"/>
      <x/>
      <x v="2"/>
    </i>
    <i>
      <x v="10"/>
      <x v="1"/>
      <x v="6"/>
    </i>
    <i>
      <x v="11"/>
      <x/>
      <x v="1"/>
    </i>
  </rowItems>
  <colItems count="1">
    <i/>
  </colItems>
  <pageFields count="1">
    <pageField fld="1" hier="-1"/>
  </pageFields>
  <dataFields count="1">
    <dataField name="N regs" fld="1" subtotal="count" baseField="0" baseItem="0"/>
  </dataFields>
  <formats count="29">
    <format dxfId="37">
      <pivotArea type="all" dataOnly="0" outline="0" fieldPosition="0"/>
    </format>
    <format dxfId="36">
      <pivotArea outline="0" collapsedLevelsAreSubtotals="1" fieldPosition="0"/>
    </format>
    <format dxfId="35">
      <pivotArea type="origin" dataOnly="0" labelOnly="1" outline="0" fieldPosition="0"/>
    </format>
    <format dxfId="34">
      <pivotArea field="-2" type="button" dataOnly="0" labelOnly="1" outline="0" axis="axisValues" fieldPosition="0"/>
    </format>
    <format dxfId="33">
      <pivotArea field="2" type="button" dataOnly="0" labelOnly="1" outline="0" axis="axisRow" fieldPosition="0"/>
    </format>
    <format dxfId="32">
      <pivotArea type="topRight" dataOnly="0" labelOnly="1" outline="0" fieldPosition="0"/>
    </format>
    <format dxfId="31">
      <pivotArea field="14" type="button" dataOnly="0" labelOnly="1" outline="0"/>
    </format>
    <format dxfId="30">
      <pivotArea field="30" type="button" dataOnly="0" labelOnly="1" outline="0"/>
    </format>
    <format dxfId="29">
      <pivotArea field="32" type="button" dataOnly="0" labelOnly="1" outline="0"/>
    </format>
    <format dxfId="28">
      <pivotArea field="19" type="button" dataOnly="0" labelOnly="1" outline="0"/>
    </format>
    <format dxfId="27">
      <pivotArea field="22" type="button" dataOnly="0" labelOnly="1" outline="0"/>
    </format>
    <format dxfId="26">
      <pivotArea field="23" type="button" dataOnly="0" labelOnly="1" outline="0"/>
    </format>
    <format dxfId="25">
      <pivotArea field="24" type="button" dataOnly="0" labelOnly="1" outline="0"/>
    </format>
    <format dxfId="24">
      <pivotArea dataOnly="0" labelOnly="1" grandRow="1" outline="0" fieldPosition="0"/>
    </format>
    <format dxfId="23">
      <pivotArea dataOnly="0" labelOnly="1" outline="0" fieldPosition="0">
        <references count="1">
          <reference field="4294967294" count="1">
            <x v="0"/>
          </reference>
        </references>
      </pivotArea>
    </format>
    <format dxfId="22">
      <pivotArea field="2" dataOnly="0" labelOnly="1" grandCol="1" outline="0" axis="axisRow" fieldPosition="0">
        <references count="1">
          <reference field="4294967294" count="1" selected="0">
            <x v="0"/>
          </reference>
        </references>
      </pivotArea>
    </format>
    <format dxfId="21">
      <pivotArea type="all" dataOnly="0" outline="0" fieldPosition="0"/>
    </format>
    <format dxfId="20">
      <pivotArea outline="0" collapsedLevelsAreSubtotals="1" fieldPosition="0"/>
    </format>
    <format dxfId="19">
      <pivotArea type="origin" dataOnly="0" labelOnly="1" outline="0" fieldPosition="0"/>
    </format>
    <format dxfId="18">
      <pivotArea field="-2" type="button" dataOnly="0" labelOnly="1" outline="0" axis="axisValues" fieldPosition="0"/>
    </format>
    <format dxfId="17">
      <pivotArea type="topRight" dataOnly="0" labelOnly="1" outline="0" fieldPosition="0"/>
    </format>
    <format dxfId="16">
      <pivotArea field="28" type="button" dataOnly="0" labelOnly="1" outline="0"/>
    </format>
    <format dxfId="15">
      <pivotArea field="14" type="button" dataOnly="0" labelOnly="1" outline="0"/>
    </format>
    <format dxfId="14">
      <pivotArea field="19" type="button" dataOnly="0" labelOnly="1" outline="0"/>
    </format>
    <format dxfId="13">
      <pivotArea field="34" type="button" dataOnly="0" labelOnly="1" outline="0"/>
    </format>
    <format dxfId="12">
      <pivotArea field="2" type="button" dataOnly="0" labelOnly="1" outline="0" axis="axisRow" fieldPosition="0"/>
    </format>
    <format dxfId="11">
      <pivotArea field="23" type="button" dataOnly="0" labelOnly="1" outline="0"/>
    </format>
    <format dxfId="10">
      <pivotArea field="26" type="button" dataOnly="0" labelOnly="1" outline="0"/>
    </format>
    <format dxfId="9">
      <pivotArea dataOnly="0" labelOnly="1" outline="0" fieldPosition="0">
        <references count="1">
          <reference field="4294967294" count="1">
            <x v="0"/>
          </reference>
        </references>
      </pivotArea>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C673E4-4CCE-48F5-85D4-6C3D19BFC4DC}" name="BD.olores" displayName="BD.olores" ref="A5:AQ132" totalsRowShown="0">
  <autoFilter ref="A5:AQ132" xr:uid="{3BC673E4-4CCE-48F5-85D4-6C3D19BFC4DC}"/>
  <tableColumns count="43">
    <tableColumn id="1" xr3:uid="{885F2C12-6885-4265-8245-7EF226569E51}" name="ID"/>
    <tableColumn id="2" xr3:uid="{84F2F4B4-D95B-4BAE-A42E-D38759866587}" name="Caso "/>
    <tableColumn id="3" xr3:uid="{888A21DA-61CF-4503-B6E8-579517F238CC}" name="País"/>
    <tableColumn id="4" xr3:uid="{D4680D9E-F658-4037-A555-10665A261930}" name="Nombre Oficial"/>
    <tableColumn id="5" xr3:uid="{F8294636-27A9-4241-8283-883F4DE36728}" name="Codigo Oficial"/>
    <tableColumn id="6" xr3:uid="{B6454FCB-6E25-46C4-9232-B1AE3622F30E}" name="Categoría Instrumento"/>
    <tableColumn id="7" xr3:uid="{7AD78CDB-98E7-40EA-BBF8-0F43AA8E1EBB}" name="Institución"/>
    <tableColumn id="8" xr3:uid="{B14124E3-B02F-423A-9202-A3213A42D785}" name="Fecha Publicación" dataDxfId="8"/>
    <tableColumn id="9" xr3:uid="{F1874F64-9E6C-4506-B859-2636676404EC}" name="Año publicación"/>
    <tableColumn id="10" xr3:uid="{86F202A4-D7B7-446B-909E-E8CCD7DD5E55}" name="Año vigencia"/>
    <tableColumn id="11" xr3:uid="{5FF473DC-FE11-4500-9837-17F351F98516}" name="Tipo Instrumento"/>
    <tableColumn id="12" xr3:uid="{09E20CC5-6C1F-4452-8AF5-E3A7F299AC47}" name="Vía"/>
    <tableColumn id="13" xr3:uid="{FF91A639-6BB2-4A3E-8DC7-ACDD985996F7}" name="Tipo norma"/>
    <tableColumn id="47" xr3:uid="{9F9A0838-28CD-2A44-8433-B80E203A7B56}" name="Enfoque regulación"/>
    <tableColumn id="14" xr3:uid="{9E7298C3-10F3-4D3E-9BFE-7835EB78A603}" name="Actividad regulada"/>
    <tableColumn id="15" xr3:uid="{02F845F7-6790-4C72-AF17-A13A39FF2115}" name="Actividad regulada-detalle" dataDxfId="7"/>
    <tableColumn id="16" xr3:uid="{F2863EC6-2C8C-4546-82D1-5ED19059D84B}" name="Frecuencia elegida "/>
    <tableColumn id="17" xr3:uid="{84ECED21-7CEE-45AA-9CC3-EFBFD3320C5E}" name="Unidad frecuencia"/>
    <tableColumn id="18" xr3:uid="{F375376B-887A-4CAA-AC06-0CFB1870F63F}" name="Frecuencia original"/>
    <tableColumn id="19" xr3:uid="{F8A0F316-DF18-4C5C-A558-243C634B7DF7}" name="Agente de riesgo"/>
    <tableColumn id="20" xr3:uid="{E441BB67-484D-440A-83B1-870FCE85003F}" name="Valor original"/>
    <tableColumn id="21" xr3:uid="{F6C42426-91F2-415F-A3E9-C6E3E65052E4}" name="Valor medio"/>
    <tableColumn id="22" xr3:uid="{E12130B5-9FDB-43B0-8C0A-A01A65121608}" name="Unidad de medida"/>
    <tableColumn id="23" xr3:uid="{9FBBA203-4965-49E9-B04F-4036BB1EC47C}" name="Metrica"/>
    <tableColumn id="24" xr3:uid="{5953B740-29F2-42A2-9FCC-939B656256A7}" name="Verificador"/>
    <tableColumn id="25" xr3:uid="{B08C6B60-DFB6-4E85-AC27-56F4BA60E05C}" name="Valor estandar"/>
    <tableColumn id="26" xr3:uid="{3811EDD1-294C-460C-B6DE-4DEF98D861F3}" name="Unidad de medida (valor estandar)"/>
    <tableColumn id="44" xr3:uid="{669CD8CA-3D20-1342-9094-E6AA2E84F7C7}" name="Tipo de olor"/>
    <tableColumn id="27" xr3:uid="{D273E7F5-6A88-48EB-84CB-52CEF3995867}" name="ODP-Primario"/>
    <tableColumn id="28" xr3:uid="{2534C71B-1F52-477B-8DE5-4BB1C0A502D4}" name="ODP-secundario"/>
    <tableColumn id="29" xr3:uid="{B3CF08B3-AF53-40CE-9392-59ACAD9009EB}" name="ODP-Clase"/>
    <tableColumn id="30" xr3:uid="{AA373C39-592F-4D78-9A1A-C4E9F431640E}" name="ODP"/>
    <tableColumn id="31" xr3:uid="{57381DFD-68B7-4F94-B4C9-F07D63768ED7}" name="ODP-detalle"/>
    <tableColumn id="32" xr3:uid="{63E73FEC-DBD1-4A03-81FB-EE2CF275A4FD}" name="Efecto"/>
    <tableColumn id="33" xr3:uid="{7FC42F8F-74CA-4861-AA9F-19D2AFF3BD65}" name="Efecto-detalle"/>
    <tableColumn id="34" xr3:uid="{6ED62894-6472-48EF-BA94-B7912FE8A6FC}" name="Alcance territorial"/>
    <tableColumn id="35" xr3:uid="{E984AEA9-860B-4D32-A893-D518F84989D7}" name="Región"/>
    <tableColumn id="36" xr3:uid="{5F176EBF-DE41-476D-AC56-E43811115EF6}" name="Observaciones"/>
    <tableColumn id="37" xr3:uid="{88B3F315-7C6A-48F3-A28D-E1D79EBF2A98}" name="Origen"/>
    <tableColumn id="38" xr3:uid="{E513EE9F-1817-4DAB-8706-8703B3219049}" name="Enlace"/>
    <tableColumn id="39" xr3:uid="{39E7EB5E-CAEE-4E98-BA57-514F3FF573A3}" name="Punto de Control"/>
    <tableColumn id="40" xr3:uid="{426D71FF-8ADA-A74F-A29E-2541DD822B2B}" name="Actividad - semidetalle " dataDxfId="6"/>
    <tableColumn id="42" xr3:uid="{7F64CAA0-D727-46DF-AD4F-AC2BD0B336BB}" name="CAS" dataDxfId="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766EBBF-73AF-4117-8079-5FE94556073B}" name="columnas_BD" displayName="columnas_BD" ref="A1:C40" totalsRowShown="0" headerRowDxfId="4" dataDxfId="3">
  <autoFilter ref="A1:C40" xr:uid="{00000000-0009-0000-0100-000002000000}"/>
  <tableColumns count="3">
    <tableColumn id="3" xr3:uid="{FB2DD8F7-65DE-45E7-94FF-417E5897E496}" name="N° Columna" dataDxfId="2"/>
    <tableColumn id="1" xr3:uid="{94B9B0DA-B31C-48E5-BB86-524B99B71E38}" name="Columna Base de Datos" dataDxfId="1"/>
    <tableColumn id="2" xr3:uid="{21D20CEB-EE9D-4328-9685-CB498CEBEE30}" name="Descripció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7.xml"/></Relationships>
</file>

<file path=xl/worksheets/_rels/sheet9.xml.rels><?xml version="1.0" encoding="UTF-8" standalone="yes"?>
<Relationships xmlns="http://schemas.openxmlformats.org/package/2006/relationships"><Relationship Id="rId8" Type="http://schemas.openxmlformats.org/officeDocument/2006/relationships/hyperlink" Target="https://www.verwaltungsvorschriften-im-internet.de/bsvwvbund_18082021_IGI25025005.htm" TargetMode="External"/><Relationship Id="rId13" Type="http://schemas.openxmlformats.org/officeDocument/2006/relationships/hyperlink" Target="https://www.verwaltungsvorschriften-im-internet.de/bsvwvbund_18082021_IGI25025005.htm" TargetMode="External"/><Relationship Id="rId3" Type="http://schemas.openxmlformats.org/officeDocument/2006/relationships/hyperlink" Target="https://www.verwaltungsvorschriften-im-internet.de/bsvwvbund_18082021_IGI25025005.htm" TargetMode="External"/><Relationship Id="rId7" Type="http://schemas.openxmlformats.org/officeDocument/2006/relationships/hyperlink" Target="https://www.verwaltungsvorschriften-im-internet.de/bsvwvbund_18082021_IGI25025005.htm" TargetMode="External"/><Relationship Id="rId12" Type="http://schemas.openxmlformats.org/officeDocument/2006/relationships/hyperlink" Target="https://www.verwaltungsvorschriften-im-internet.de/bsvwvbund_18082021_IGI25025005.htm" TargetMode="External"/><Relationship Id="rId17" Type="http://schemas.openxmlformats.org/officeDocument/2006/relationships/table" Target="../tables/table1.xml"/><Relationship Id="rId2" Type="http://schemas.openxmlformats.org/officeDocument/2006/relationships/hyperlink" Target="https://www.verwaltungsvorschriften-im-internet.de/bsvwvbund_18082021_IGI25025005.htm" TargetMode="External"/><Relationship Id="rId16" Type="http://schemas.openxmlformats.org/officeDocument/2006/relationships/printerSettings" Target="../printerSettings/printerSettings8.bin"/><Relationship Id="rId1" Type="http://schemas.openxmlformats.org/officeDocument/2006/relationships/hyperlink" Target="https://apps.who.int/iris/handle/10665/107364" TargetMode="External"/><Relationship Id="rId6" Type="http://schemas.openxmlformats.org/officeDocument/2006/relationships/hyperlink" Target="https://www.verwaltungsvorschriften-im-internet.de/bsvwvbund_18082021_IGI25025005.htm" TargetMode="External"/><Relationship Id="rId11" Type="http://schemas.openxmlformats.org/officeDocument/2006/relationships/hyperlink" Target="https://www.verwaltungsvorschriften-im-internet.de/bsvwvbund_18082021_IGI25025005.htm" TargetMode="External"/><Relationship Id="rId5" Type="http://schemas.openxmlformats.org/officeDocument/2006/relationships/hyperlink" Target="https://www.verwaltungsvorschriften-im-internet.de/bsvwvbund_18082021_IGI25025005.htm" TargetMode="External"/><Relationship Id="rId15" Type="http://schemas.openxmlformats.org/officeDocument/2006/relationships/hyperlink" Target="https://apps.legislature.ky.gov/law/kar/titles/401/053/010/" TargetMode="External"/><Relationship Id="rId10" Type="http://schemas.openxmlformats.org/officeDocument/2006/relationships/hyperlink" Target="https://www.verwaltungsvorschriften-im-internet.de/bsvwvbund_18082021_IGI25025005.htm" TargetMode="External"/><Relationship Id="rId4" Type="http://schemas.openxmlformats.org/officeDocument/2006/relationships/hyperlink" Target="https://www.verwaltungsvorschriften-im-internet.de/bsvwvbund_18082021_IGI25025005.htm" TargetMode="External"/><Relationship Id="rId9" Type="http://schemas.openxmlformats.org/officeDocument/2006/relationships/hyperlink" Target="https://www.verwaltungsvorschriften-im-internet.de/bsvwvbund_18082021_IGI25025005.htm" TargetMode="External"/><Relationship Id="rId14" Type="http://schemas.openxmlformats.org/officeDocument/2006/relationships/hyperlink" Target="https://www.verwaltungsvorschriften-im-internet.de/bsvwvbund_18082021_IGI25025005.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6F4CF-9682-42CE-95D0-C6094061F8AE}">
  <sheetPr codeName="Sheet7"/>
  <dimension ref="A1:C13"/>
  <sheetViews>
    <sheetView showGridLines="0" tabSelected="1" workbookViewId="0">
      <pane ySplit="3" topLeftCell="A4" activePane="bottomLeft" state="frozen"/>
      <selection activeCell="N92" sqref="N92"/>
      <selection pane="bottomLeft"/>
    </sheetView>
  </sheetViews>
  <sheetFormatPr defaultColWidth="8.796875" defaultRowHeight="14.25" x14ac:dyDescent="0.45"/>
  <cols>
    <col min="1" max="1" width="39.796875" bestFit="1" customWidth="1"/>
    <col min="2" max="2" width="15.6640625" bestFit="1" customWidth="1"/>
    <col min="3" max="3" width="7.1328125" bestFit="1" customWidth="1"/>
  </cols>
  <sheetData>
    <row r="1" spans="1:3" ht="23.25" x14ac:dyDescent="0.7">
      <c r="A1" s="14" t="s">
        <v>404</v>
      </c>
    </row>
    <row r="3" spans="1:3" ht="21" x14ac:dyDescent="0.65">
      <c r="A3" s="15" t="s">
        <v>403</v>
      </c>
      <c r="B3" s="15" t="s">
        <v>362</v>
      </c>
      <c r="C3" s="15"/>
    </row>
    <row r="4" spans="1:3" ht="21" x14ac:dyDescent="0.65">
      <c r="A4" s="16" t="s">
        <v>402</v>
      </c>
      <c r="B4" t="s">
        <v>413</v>
      </c>
    </row>
    <row r="5" spans="1:3" ht="21" x14ac:dyDescent="0.65">
      <c r="A5" s="16" t="s">
        <v>405</v>
      </c>
      <c r="B5" t="s">
        <v>414</v>
      </c>
    </row>
    <row r="6" spans="1:3" ht="21" x14ac:dyDescent="0.65">
      <c r="A6" s="16" t="s">
        <v>441</v>
      </c>
      <c r="B6" t="s">
        <v>442</v>
      </c>
    </row>
    <row r="7" spans="1:3" ht="21" x14ac:dyDescent="0.65">
      <c r="A7" s="16" t="s">
        <v>406</v>
      </c>
      <c r="B7" t="s">
        <v>415</v>
      </c>
    </row>
    <row r="8" spans="1:3" ht="21" x14ac:dyDescent="0.65">
      <c r="A8" s="16" t="s">
        <v>407</v>
      </c>
      <c r="B8" t="s">
        <v>416</v>
      </c>
    </row>
    <row r="9" spans="1:3" ht="21" x14ac:dyDescent="0.65">
      <c r="A9" s="16" t="s">
        <v>408</v>
      </c>
      <c r="B9" t="s">
        <v>417</v>
      </c>
    </row>
    <row r="10" spans="1:3" ht="21" x14ac:dyDescent="0.65">
      <c r="A10" s="16" t="s">
        <v>409</v>
      </c>
      <c r="B10" t="s">
        <v>420</v>
      </c>
    </row>
    <row r="11" spans="1:3" ht="21" x14ac:dyDescent="0.65">
      <c r="A11" s="16" t="s">
        <v>410</v>
      </c>
      <c r="B11" t="s">
        <v>421</v>
      </c>
    </row>
    <row r="12" spans="1:3" ht="21" x14ac:dyDescent="0.65">
      <c r="A12" s="16" t="s">
        <v>411</v>
      </c>
      <c r="B12" s="17" t="s">
        <v>418</v>
      </c>
    </row>
    <row r="13" spans="1:3" ht="21" x14ac:dyDescent="0.65">
      <c r="A13" s="16" t="s">
        <v>412</v>
      </c>
      <c r="B13" t="s">
        <v>419</v>
      </c>
    </row>
  </sheetData>
  <hyperlinks>
    <hyperlink ref="A4" location="Indice" display="Indice" xr:uid="{95B13590-6F85-4B28-B0A5-7DD42B0E0766}"/>
    <hyperlink ref="A5" location="'Regulaciones - OLORES'!tag_3" display="'Regulaciones - OLORES'!tag_3" xr:uid="{24A87050-50FC-480E-BDB7-CEA30706E889}"/>
    <hyperlink ref="A7" location="'Valores - OLORES por actividad'!tag_3" display="'Valores - OLORES por actividad'!tag_3" xr:uid="{E8C5C5D9-4AED-4660-BCEA-AB4F06D87AA2}"/>
    <hyperlink ref="A8" location="Actividades!tag_3" display="Actividades!tag_3" xr:uid="{6B3C2232-6BB4-4BA2-95A3-236F5B5E8B1D}"/>
    <hyperlink ref="A9" location="Agentes!tag_3" display="Agentes!tag_3" xr:uid="{599AA34E-DB63-4193-8A7B-6BAF6DEB0F0D}"/>
    <hyperlink ref="A10" location="Metricas!tag_3" display="Metricas!tag_3" xr:uid="{0F6BF99A-E766-4829-A9F5-D2B1408D3F28}"/>
    <hyperlink ref="A11" location="Instrumentos!tag_3" display="Instrumentos!tag_3" xr:uid="{179EA7D0-2205-4DD2-AF4C-F3E3A22767D9}"/>
    <hyperlink ref="A12" location="WS_BD.olores" display="WS_BD.olores" xr:uid="{047E4690-A1B4-407F-BA9A-47CF18FCDBDA}"/>
    <hyperlink ref="A13" location="tag_1" display="tag_1" xr:uid="{C22F3996-EF24-436B-AAD9-BB7163271A6A}"/>
    <hyperlink ref="A6" location="'Formato SEA'!Print_Titles" display="Formato SEA" xr:uid="{5561347F-ACD7-4995-88A3-DFF90E2985C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2589F-3900-4B74-AC3C-57268A99BF44}">
  <sheetPr codeName="Sheet11"/>
  <dimension ref="A1:C40"/>
  <sheetViews>
    <sheetView showGridLines="0" zoomScaleNormal="100" workbookViewId="0">
      <pane xSplit="2" ySplit="1" topLeftCell="C2" activePane="bottomRight" state="frozen"/>
      <selection activeCell="N92" sqref="N92"/>
      <selection pane="topRight" activeCell="N92" sqref="N92"/>
      <selection pane="bottomLeft" activeCell="N92" sqref="N92"/>
      <selection pane="bottomRight"/>
    </sheetView>
  </sheetViews>
  <sheetFormatPr defaultColWidth="11.46484375" defaultRowHeight="14.25" x14ac:dyDescent="0.45"/>
  <cols>
    <col min="2" max="2" width="26" customWidth="1"/>
    <col min="3" max="3" width="58.796875" customWidth="1"/>
    <col min="4" max="4" width="3.796875" customWidth="1"/>
    <col min="5" max="5" width="22.1328125" customWidth="1"/>
  </cols>
  <sheetData>
    <row r="1" spans="1:3" x14ac:dyDescent="0.45">
      <c r="A1" s="8" t="s">
        <v>360</v>
      </c>
      <c r="B1" s="9" t="s">
        <v>361</v>
      </c>
      <c r="C1" s="9" t="s">
        <v>362</v>
      </c>
    </row>
    <row r="2" spans="1:3" x14ac:dyDescent="0.45">
      <c r="A2" s="8">
        <v>1</v>
      </c>
      <c r="B2" s="10" t="s">
        <v>0</v>
      </c>
      <c r="C2" s="11" t="s">
        <v>363</v>
      </c>
    </row>
    <row r="3" spans="1:3" ht="52.5" x14ac:dyDescent="0.45">
      <c r="A3" s="8">
        <v>2</v>
      </c>
      <c r="B3" s="10" t="s">
        <v>1</v>
      </c>
      <c r="C3" s="11" t="s">
        <v>364</v>
      </c>
    </row>
    <row r="4" spans="1:3" x14ac:dyDescent="0.45">
      <c r="A4" s="8">
        <v>3</v>
      </c>
      <c r="B4" s="10" t="s">
        <v>2</v>
      </c>
      <c r="C4" s="11" t="s">
        <v>365</v>
      </c>
    </row>
    <row r="5" spans="1:3" ht="26.25" x14ac:dyDescent="0.45">
      <c r="A5" s="8">
        <v>4</v>
      </c>
      <c r="B5" s="10" t="s">
        <v>3</v>
      </c>
      <c r="C5" s="11" t="s">
        <v>366</v>
      </c>
    </row>
    <row r="6" spans="1:3" x14ac:dyDescent="0.45">
      <c r="A6" s="8">
        <v>5</v>
      </c>
      <c r="B6" s="10" t="s">
        <v>4</v>
      </c>
      <c r="C6" s="11" t="s">
        <v>367</v>
      </c>
    </row>
    <row r="7" spans="1:3" ht="26.25" x14ac:dyDescent="0.45">
      <c r="A7" s="8">
        <v>6</v>
      </c>
      <c r="B7" s="10" t="s">
        <v>5</v>
      </c>
      <c r="C7" s="11" t="s">
        <v>368</v>
      </c>
    </row>
    <row r="8" spans="1:3" x14ac:dyDescent="0.45">
      <c r="A8" s="8">
        <v>7</v>
      </c>
      <c r="B8" s="10" t="s">
        <v>6</v>
      </c>
      <c r="C8" s="12" t="s">
        <v>369</v>
      </c>
    </row>
    <row r="9" spans="1:3" ht="39.4" x14ac:dyDescent="0.45">
      <c r="A9" s="8">
        <v>8</v>
      </c>
      <c r="B9" s="10" t="s">
        <v>7</v>
      </c>
      <c r="C9" s="12" t="s">
        <v>370</v>
      </c>
    </row>
    <row r="10" spans="1:3" x14ac:dyDescent="0.45">
      <c r="A10" s="8">
        <v>9</v>
      </c>
      <c r="B10" s="10" t="s">
        <v>8</v>
      </c>
      <c r="C10" s="12" t="s">
        <v>371</v>
      </c>
    </row>
    <row r="11" spans="1:3" x14ac:dyDescent="0.45">
      <c r="A11" s="8">
        <v>10</v>
      </c>
      <c r="B11" s="10" t="s">
        <v>9</v>
      </c>
      <c r="C11" s="12" t="s">
        <v>372</v>
      </c>
    </row>
    <row r="12" spans="1:3" x14ac:dyDescent="0.45">
      <c r="A12" s="8">
        <v>11</v>
      </c>
      <c r="B12" s="10" t="s">
        <v>10</v>
      </c>
      <c r="C12" s="12" t="s">
        <v>373</v>
      </c>
    </row>
    <row r="13" spans="1:3" ht="26.25" x14ac:dyDescent="0.45">
      <c r="A13" s="8">
        <v>12</v>
      </c>
      <c r="B13" s="10" t="s">
        <v>11</v>
      </c>
      <c r="C13" s="12" t="s">
        <v>374</v>
      </c>
    </row>
    <row r="14" spans="1:3" ht="39.4" x14ac:dyDescent="0.45">
      <c r="A14" s="8">
        <v>13</v>
      </c>
      <c r="B14" s="10" t="s">
        <v>12</v>
      </c>
      <c r="C14" s="12" t="s">
        <v>375</v>
      </c>
    </row>
    <row r="15" spans="1:3" x14ac:dyDescent="0.45">
      <c r="A15" s="8">
        <v>14</v>
      </c>
      <c r="B15" s="10" t="s">
        <v>13</v>
      </c>
      <c r="C15" s="12" t="s">
        <v>376</v>
      </c>
    </row>
    <row r="16" spans="1:3" ht="26.25" x14ac:dyDescent="0.45">
      <c r="A16" s="8">
        <v>15</v>
      </c>
      <c r="B16" s="10" t="s">
        <v>14</v>
      </c>
      <c r="C16" s="12" t="s">
        <v>377</v>
      </c>
    </row>
    <row r="17" spans="1:3" x14ac:dyDescent="0.45">
      <c r="A17" s="8">
        <v>16</v>
      </c>
      <c r="B17" s="10" t="s">
        <v>15</v>
      </c>
      <c r="C17" s="12" t="s">
        <v>378</v>
      </c>
    </row>
    <row r="18" spans="1:3" x14ac:dyDescent="0.45">
      <c r="A18" s="8">
        <v>17</v>
      </c>
      <c r="B18" s="10" t="s">
        <v>16</v>
      </c>
      <c r="C18" s="12" t="s">
        <v>379</v>
      </c>
    </row>
    <row r="19" spans="1:3" x14ac:dyDescent="0.45">
      <c r="A19" s="8">
        <v>18</v>
      </c>
      <c r="B19" s="10" t="s">
        <v>17</v>
      </c>
      <c r="C19" s="12" t="s">
        <v>380</v>
      </c>
    </row>
    <row r="20" spans="1:3" ht="26.25" x14ac:dyDescent="0.45">
      <c r="A20" s="8">
        <v>19</v>
      </c>
      <c r="B20" s="10" t="s">
        <v>18</v>
      </c>
      <c r="C20" s="12" t="s">
        <v>381</v>
      </c>
    </row>
    <row r="21" spans="1:3" x14ac:dyDescent="0.45">
      <c r="A21" s="8">
        <v>20</v>
      </c>
      <c r="B21" s="10" t="s">
        <v>19</v>
      </c>
      <c r="C21" s="12" t="s">
        <v>382</v>
      </c>
    </row>
    <row r="22" spans="1:3" ht="26.25" x14ac:dyDescent="0.45">
      <c r="A22" s="8">
        <v>21</v>
      </c>
      <c r="B22" s="10" t="s">
        <v>20</v>
      </c>
      <c r="C22" s="11" t="s">
        <v>383</v>
      </c>
    </row>
    <row r="23" spans="1:3" x14ac:dyDescent="0.45">
      <c r="A23" s="8">
        <v>22</v>
      </c>
      <c r="B23" s="10" t="s">
        <v>21</v>
      </c>
      <c r="C23" s="11" t="s">
        <v>384</v>
      </c>
    </row>
    <row r="24" spans="1:3" ht="26.25" x14ac:dyDescent="0.45">
      <c r="A24" s="8">
        <v>23</v>
      </c>
      <c r="B24" s="10" t="s">
        <v>22</v>
      </c>
      <c r="C24" s="13" t="s">
        <v>385</v>
      </c>
    </row>
    <row r="25" spans="1:3" ht="39.4" x14ac:dyDescent="0.45">
      <c r="A25" s="8">
        <v>24</v>
      </c>
      <c r="B25" s="10" t="s">
        <v>23</v>
      </c>
      <c r="C25" s="11" t="s">
        <v>386</v>
      </c>
    </row>
    <row r="26" spans="1:3" ht="39.4" x14ac:dyDescent="0.45">
      <c r="A26" s="8">
        <v>25</v>
      </c>
      <c r="B26" s="10" t="s">
        <v>24</v>
      </c>
      <c r="C26" s="11" t="s">
        <v>387</v>
      </c>
    </row>
    <row r="27" spans="1:3" ht="26.25" x14ac:dyDescent="0.45">
      <c r="A27" s="8">
        <v>26</v>
      </c>
      <c r="B27" s="10" t="s">
        <v>25</v>
      </c>
      <c r="C27" s="11" t="s">
        <v>388</v>
      </c>
    </row>
    <row r="28" spans="1:3" ht="26.25" x14ac:dyDescent="0.45">
      <c r="A28" s="8">
        <v>27</v>
      </c>
      <c r="B28" s="10" t="s">
        <v>26</v>
      </c>
      <c r="C28" s="11" t="s">
        <v>389</v>
      </c>
    </row>
    <row r="29" spans="1:3" ht="26.25" x14ac:dyDescent="0.45">
      <c r="A29" s="8">
        <v>28</v>
      </c>
      <c r="B29" s="10" t="s">
        <v>27</v>
      </c>
      <c r="C29" s="11" t="s">
        <v>390</v>
      </c>
    </row>
    <row r="30" spans="1:3" ht="26.25" x14ac:dyDescent="0.45">
      <c r="A30" s="8">
        <v>29</v>
      </c>
      <c r="B30" s="10" t="s">
        <v>28</v>
      </c>
      <c r="C30" s="11" t="s">
        <v>391</v>
      </c>
    </row>
    <row r="31" spans="1:3" x14ac:dyDescent="0.45">
      <c r="A31" s="8">
        <v>30</v>
      </c>
      <c r="B31" s="10" t="s">
        <v>29</v>
      </c>
      <c r="C31" s="11" t="s">
        <v>392</v>
      </c>
    </row>
    <row r="32" spans="1:3" x14ac:dyDescent="0.45">
      <c r="A32" s="8">
        <v>31</v>
      </c>
      <c r="B32" s="10" t="s">
        <v>30</v>
      </c>
      <c r="C32" s="11" t="s">
        <v>393</v>
      </c>
    </row>
    <row r="33" spans="1:3" x14ac:dyDescent="0.45">
      <c r="A33" s="8">
        <v>32</v>
      </c>
      <c r="B33" s="10" t="s">
        <v>31</v>
      </c>
      <c r="C33" s="11" t="s">
        <v>394</v>
      </c>
    </row>
    <row r="34" spans="1:3" x14ac:dyDescent="0.45">
      <c r="A34" s="8">
        <v>33</v>
      </c>
      <c r="B34" s="10" t="s">
        <v>32</v>
      </c>
      <c r="C34" s="11" t="s">
        <v>395</v>
      </c>
    </row>
    <row r="35" spans="1:3" ht="26.25" x14ac:dyDescent="0.45">
      <c r="A35" s="8">
        <v>34</v>
      </c>
      <c r="B35" s="10" t="s">
        <v>33</v>
      </c>
      <c r="C35" s="11" t="s">
        <v>396</v>
      </c>
    </row>
    <row r="36" spans="1:3" ht="26.25" x14ac:dyDescent="0.45">
      <c r="A36" s="8">
        <v>35</v>
      </c>
      <c r="B36" s="10" t="s">
        <v>359</v>
      </c>
      <c r="C36" s="11" t="s">
        <v>397</v>
      </c>
    </row>
    <row r="37" spans="1:3" x14ac:dyDescent="0.45">
      <c r="A37" s="8">
        <v>36</v>
      </c>
      <c r="B37" s="10" t="s">
        <v>34</v>
      </c>
      <c r="C37" s="11" t="s">
        <v>398</v>
      </c>
    </row>
    <row r="38" spans="1:3" ht="39.4" x14ac:dyDescent="0.45">
      <c r="A38" s="8">
        <v>37</v>
      </c>
      <c r="B38" s="10" t="s">
        <v>35</v>
      </c>
      <c r="C38" s="11" t="s">
        <v>399</v>
      </c>
    </row>
    <row r="39" spans="1:3" x14ac:dyDescent="0.45">
      <c r="A39" s="8">
        <v>38</v>
      </c>
      <c r="B39" s="10" t="s">
        <v>36</v>
      </c>
      <c r="C39" s="11" t="s">
        <v>400</v>
      </c>
    </row>
    <row r="40" spans="1:3" ht="26.25" x14ac:dyDescent="0.45">
      <c r="A40" s="8">
        <v>39</v>
      </c>
      <c r="B40" s="10" t="s">
        <v>37</v>
      </c>
      <c r="C40" s="11" t="s">
        <v>401</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1D1CE-E122-41C2-9608-B7366DF8AD42}">
  <sheetPr codeName="Sheet1">
    <tabColor theme="9" tint="-0.249977111117893"/>
    <pageSetUpPr fitToPage="1"/>
  </sheetPr>
  <dimension ref="A1:AJ150"/>
  <sheetViews>
    <sheetView showGridLines="0" zoomScale="85" zoomScaleNormal="85" workbookViewId="0">
      <pane xSplit="3" ySplit="11" topLeftCell="D12" activePane="bottomRight" state="frozen"/>
      <selection activeCell="N92" sqref="N92"/>
      <selection pane="topRight" activeCell="N92" sqref="N92"/>
      <selection pane="bottomLeft" activeCell="N92" sqref="N92"/>
      <selection pane="bottomRight"/>
    </sheetView>
  </sheetViews>
  <sheetFormatPr defaultColWidth="9.46484375" defaultRowHeight="14.25" x14ac:dyDescent="0.45"/>
  <cols>
    <col min="1" max="1" width="3.46484375" style="2" customWidth="1"/>
    <col min="2" max="2" width="14.46484375" style="2" customWidth="1"/>
    <col min="3" max="3" width="32.46484375" style="2" customWidth="1"/>
    <col min="4" max="4" width="26.46484375" style="2" customWidth="1"/>
    <col min="5" max="5" width="10.46484375" style="2" customWidth="1"/>
    <col min="6" max="6" width="22" style="2" customWidth="1"/>
    <col min="7" max="7" width="13.46484375" style="2" customWidth="1"/>
    <col min="8" max="8" width="40.46484375" style="2" customWidth="1"/>
    <col min="9" max="9" width="11.46484375" style="2" customWidth="1"/>
    <col min="10" max="10" width="39.46484375" style="2" customWidth="1"/>
    <col min="11" max="11" width="8.46484375" style="2" customWidth="1"/>
    <col min="12" max="12" width="9.46484375" style="2" customWidth="1"/>
    <col min="13" max="40" width="7.46484375" style="2" customWidth="1"/>
    <col min="41" max="16384" width="9.46484375" style="2"/>
  </cols>
  <sheetData>
    <row r="1" spans="1:36" ht="23.25" x14ac:dyDescent="0.45">
      <c r="A1" s="1" t="s">
        <v>349</v>
      </c>
    </row>
    <row r="4" spans="1:36" ht="18" x14ac:dyDescent="0.45">
      <c r="A4" s="6" t="s">
        <v>350</v>
      </c>
      <c r="B4"/>
      <c r="C4"/>
    </row>
    <row r="5" spans="1:36" x14ac:dyDescent="0.45">
      <c r="B5"/>
      <c r="C5"/>
    </row>
    <row r="6" spans="1:36" x14ac:dyDescent="0.45">
      <c r="B6"/>
      <c r="C6"/>
    </row>
    <row r="7" spans="1:36" x14ac:dyDescent="0.45">
      <c r="B7" s="5" t="s">
        <v>1</v>
      </c>
      <c r="C7" s="2" t="s">
        <v>53</v>
      </c>
    </row>
    <row r="9" spans="1:36" x14ac:dyDescent="0.45">
      <c r="B9" s="5" t="s">
        <v>345</v>
      </c>
      <c r="J9"/>
      <c r="K9"/>
      <c r="L9"/>
      <c r="M9"/>
      <c r="N9"/>
      <c r="O9"/>
      <c r="P9"/>
      <c r="Q9"/>
      <c r="R9"/>
      <c r="S9"/>
      <c r="T9"/>
      <c r="U9"/>
      <c r="V9"/>
      <c r="W9"/>
      <c r="X9"/>
      <c r="Y9"/>
      <c r="Z9"/>
      <c r="AA9"/>
      <c r="AB9"/>
      <c r="AC9"/>
      <c r="AD9"/>
      <c r="AE9"/>
      <c r="AF9"/>
      <c r="AG9"/>
      <c r="AH9"/>
      <c r="AI9"/>
      <c r="AJ9"/>
    </row>
    <row r="10" spans="1:36" ht="28.5" x14ac:dyDescent="0.45">
      <c r="B10" s="5" t="s">
        <v>2</v>
      </c>
      <c r="C10" s="5" t="s">
        <v>3</v>
      </c>
      <c r="D10" s="5" t="s">
        <v>6</v>
      </c>
      <c r="E10" s="5" t="s">
        <v>8</v>
      </c>
      <c r="F10" s="5" t="s">
        <v>5</v>
      </c>
      <c r="G10" s="5" t="s">
        <v>10</v>
      </c>
      <c r="H10" s="5" t="s">
        <v>36</v>
      </c>
      <c r="I10" s="2" t="s">
        <v>351</v>
      </c>
      <c r="J10"/>
      <c r="K10"/>
      <c r="L10"/>
      <c r="M10"/>
      <c r="N10"/>
      <c r="O10"/>
      <c r="P10"/>
      <c r="Q10"/>
      <c r="R10"/>
      <c r="S10"/>
      <c r="T10"/>
      <c r="U10"/>
      <c r="V10"/>
      <c r="W10"/>
      <c r="X10"/>
      <c r="Y10"/>
      <c r="Z10"/>
      <c r="AA10"/>
      <c r="AB10"/>
      <c r="AC10"/>
      <c r="AD10"/>
      <c r="AE10"/>
      <c r="AF10"/>
      <c r="AG10"/>
      <c r="AH10"/>
      <c r="AI10"/>
      <c r="AJ10"/>
    </row>
    <row r="11" spans="1:36" ht="57" x14ac:dyDescent="0.45">
      <c r="B11" s="2" t="s">
        <v>46</v>
      </c>
      <c r="C11" s="2" t="s">
        <v>54</v>
      </c>
      <c r="D11" s="2" t="s">
        <v>55</v>
      </c>
      <c r="E11" s="2">
        <v>2004</v>
      </c>
      <c r="F11" s="2" t="s">
        <v>47</v>
      </c>
      <c r="G11" s="2" t="s">
        <v>56</v>
      </c>
      <c r="H11" s="2" t="s">
        <v>68</v>
      </c>
      <c r="I11" s="20">
        <v>1</v>
      </c>
      <c r="J11"/>
      <c r="K11"/>
      <c r="L11"/>
      <c r="M11"/>
      <c r="N11"/>
      <c r="O11"/>
      <c r="P11"/>
      <c r="Q11"/>
      <c r="R11"/>
      <c r="S11"/>
      <c r="T11"/>
      <c r="U11"/>
      <c r="V11"/>
      <c r="W11"/>
      <c r="X11"/>
      <c r="Y11"/>
      <c r="Z11"/>
      <c r="AA11"/>
      <c r="AB11"/>
      <c r="AC11"/>
      <c r="AD11"/>
      <c r="AE11"/>
      <c r="AF11"/>
      <c r="AG11"/>
      <c r="AH11"/>
      <c r="AI11"/>
      <c r="AJ11"/>
    </row>
    <row r="12" spans="1:36" ht="28.5" x14ac:dyDescent="0.45">
      <c r="C12" s="2" t="s">
        <v>70</v>
      </c>
      <c r="D12" s="2" t="s">
        <v>71</v>
      </c>
      <c r="E12" s="2">
        <v>2007</v>
      </c>
      <c r="F12" s="2" t="s">
        <v>38</v>
      </c>
      <c r="G12" s="2" t="s">
        <v>39</v>
      </c>
      <c r="H12" s="2" t="s">
        <v>76</v>
      </c>
      <c r="I12" s="20">
        <v>5</v>
      </c>
      <c r="J12"/>
      <c r="K12"/>
      <c r="L12"/>
      <c r="M12"/>
      <c r="N12"/>
      <c r="O12"/>
      <c r="P12"/>
      <c r="Q12"/>
      <c r="R12"/>
      <c r="S12"/>
      <c r="T12"/>
      <c r="U12"/>
      <c r="V12"/>
      <c r="W12"/>
      <c r="X12"/>
      <c r="Y12"/>
      <c r="Z12"/>
      <c r="AA12"/>
      <c r="AB12"/>
      <c r="AC12"/>
      <c r="AD12"/>
      <c r="AE12"/>
      <c r="AF12"/>
      <c r="AG12"/>
      <c r="AH12"/>
      <c r="AI12"/>
      <c r="AJ12"/>
    </row>
    <row r="13" spans="1:36" ht="42.75" x14ac:dyDescent="0.45">
      <c r="C13" s="2" t="s">
        <v>81</v>
      </c>
      <c r="D13" s="2" t="s">
        <v>82</v>
      </c>
      <c r="E13" s="2">
        <v>2007</v>
      </c>
      <c r="F13" s="2" t="s">
        <v>38</v>
      </c>
      <c r="G13" s="2" t="s">
        <v>39</v>
      </c>
      <c r="H13" s="2" t="s">
        <v>76</v>
      </c>
      <c r="I13" s="20">
        <v>5</v>
      </c>
      <c r="J13"/>
      <c r="K13"/>
      <c r="L13"/>
      <c r="M13"/>
      <c r="N13"/>
      <c r="O13"/>
      <c r="P13"/>
      <c r="Q13"/>
      <c r="R13"/>
      <c r="S13"/>
      <c r="T13"/>
      <c r="U13"/>
      <c r="V13"/>
      <c r="W13"/>
      <c r="X13"/>
      <c r="Y13"/>
      <c r="Z13"/>
      <c r="AA13"/>
      <c r="AB13"/>
      <c r="AC13"/>
      <c r="AD13"/>
      <c r="AE13"/>
      <c r="AF13"/>
      <c r="AG13"/>
      <c r="AH13"/>
      <c r="AI13"/>
      <c r="AJ13"/>
    </row>
    <row r="14" spans="1:36" ht="57" x14ac:dyDescent="0.45">
      <c r="C14" s="2" t="s">
        <v>110</v>
      </c>
      <c r="D14" s="2" t="s">
        <v>112</v>
      </c>
      <c r="E14" s="2">
        <v>2017</v>
      </c>
      <c r="F14" s="2" t="s">
        <v>38</v>
      </c>
      <c r="G14" s="2" t="s">
        <v>39</v>
      </c>
      <c r="H14" s="2" t="s">
        <v>119</v>
      </c>
      <c r="I14" s="20">
        <v>4</v>
      </c>
      <c r="J14"/>
      <c r="K14"/>
      <c r="L14"/>
      <c r="M14"/>
      <c r="N14"/>
      <c r="O14"/>
      <c r="P14"/>
      <c r="Q14"/>
      <c r="R14"/>
      <c r="S14"/>
      <c r="T14"/>
      <c r="U14"/>
      <c r="V14"/>
      <c r="W14"/>
      <c r="X14"/>
      <c r="Y14"/>
      <c r="Z14"/>
      <c r="AA14"/>
      <c r="AB14"/>
      <c r="AC14"/>
      <c r="AD14"/>
      <c r="AE14"/>
      <c r="AF14"/>
      <c r="AG14"/>
      <c r="AH14"/>
      <c r="AI14"/>
      <c r="AJ14"/>
    </row>
    <row r="15" spans="1:36" ht="71.25" x14ac:dyDescent="0.45">
      <c r="C15" s="2" t="s">
        <v>91</v>
      </c>
      <c r="D15" s="2" t="s">
        <v>92</v>
      </c>
      <c r="E15" s="2">
        <v>2013</v>
      </c>
      <c r="F15" s="2" t="s">
        <v>38</v>
      </c>
      <c r="G15" s="2" t="s">
        <v>39</v>
      </c>
      <c r="H15" s="2" t="s">
        <v>96</v>
      </c>
      <c r="I15" s="20">
        <v>1</v>
      </c>
      <c r="J15"/>
      <c r="K15"/>
      <c r="L15"/>
      <c r="M15"/>
      <c r="N15"/>
      <c r="O15"/>
      <c r="P15"/>
      <c r="Q15"/>
      <c r="R15"/>
      <c r="S15"/>
      <c r="T15"/>
      <c r="U15"/>
      <c r="V15"/>
      <c r="W15"/>
      <c r="X15"/>
      <c r="Y15"/>
      <c r="Z15"/>
      <c r="AA15"/>
      <c r="AB15"/>
      <c r="AC15"/>
      <c r="AD15"/>
      <c r="AE15"/>
      <c r="AF15"/>
      <c r="AG15"/>
      <c r="AH15"/>
      <c r="AI15"/>
      <c r="AJ15"/>
    </row>
    <row r="16" spans="1:36" ht="57" x14ac:dyDescent="0.45">
      <c r="C16" s="2" t="s">
        <v>97</v>
      </c>
      <c r="D16" s="2" t="s">
        <v>98</v>
      </c>
      <c r="E16" s="2">
        <v>2020</v>
      </c>
      <c r="F16" s="2" t="s">
        <v>38</v>
      </c>
      <c r="G16" s="2" t="s">
        <v>39</v>
      </c>
      <c r="H16" s="2" t="s">
        <v>106</v>
      </c>
      <c r="I16" s="20">
        <v>5</v>
      </c>
      <c r="J16"/>
      <c r="K16"/>
      <c r="L16"/>
      <c r="M16"/>
      <c r="N16"/>
      <c r="O16"/>
      <c r="P16"/>
      <c r="Q16"/>
      <c r="R16"/>
      <c r="S16"/>
      <c r="T16"/>
      <c r="U16"/>
      <c r="V16"/>
      <c r="W16"/>
      <c r="X16"/>
      <c r="Y16"/>
      <c r="Z16"/>
      <c r="AA16"/>
      <c r="AB16"/>
      <c r="AC16"/>
      <c r="AD16"/>
      <c r="AE16"/>
      <c r="AF16"/>
      <c r="AG16"/>
      <c r="AH16"/>
      <c r="AI16"/>
      <c r="AJ16"/>
    </row>
    <row r="17" spans="2:36" ht="28.5" x14ac:dyDescent="0.45">
      <c r="H17" s="2" t="s">
        <v>76</v>
      </c>
      <c r="I17" s="20">
        <v>1</v>
      </c>
      <c r="J17"/>
      <c r="K17"/>
      <c r="L17"/>
      <c r="M17"/>
      <c r="N17"/>
      <c r="O17"/>
      <c r="P17"/>
      <c r="Q17"/>
      <c r="R17"/>
      <c r="S17"/>
      <c r="T17"/>
      <c r="U17"/>
      <c r="V17"/>
      <c r="W17"/>
      <c r="X17"/>
      <c r="Y17"/>
      <c r="Z17"/>
      <c r="AA17"/>
      <c r="AB17"/>
      <c r="AC17"/>
      <c r="AD17"/>
      <c r="AE17"/>
      <c r="AF17"/>
      <c r="AG17"/>
      <c r="AH17"/>
      <c r="AI17"/>
      <c r="AJ17"/>
    </row>
    <row r="18" spans="2:36" ht="57" x14ac:dyDescent="0.45">
      <c r="B18" s="2" t="s">
        <v>123</v>
      </c>
      <c r="C18" s="2" t="s">
        <v>124</v>
      </c>
      <c r="D18" s="2" t="s">
        <v>125</v>
      </c>
      <c r="E18" s="2">
        <v>2021</v>
      </c>
      <c r="F18" s="2" t="s">
        <v>38</v>
      </c>
      <c r="G18" s="2" t="s">
        <v>39</v>
      </c>
      <c r="H18" s="2" t="s">
        <v>131</v>
      </c>
      <c r="I18" s="20">
        <v>6</v>
      </c>
      <c r="J18"/>
      <c r="K18"/>
      <c r="L18"/>
      <c r="M18"/>
      <c r="N18"/>
      <c r="O18"/>
      <c r="P18"/>
      <c r="Q18"/>
      <c r="R18"/>
      <c r="S18"/>
      <c r="T18"/>
      <c r="U18"/>
      <c r="V18"/>
      <c r="W18"/>
      <c r="X18"/>
      <c r="Y18"/>
      <c r="Z18"/>
      <c r="AA18"/>
      <c r="AB18"/>
      <c r="AC18"/>
      <c r="AD18"/>
      <c r="AE18"/>
      <c r="AF18"/>
      <c r="AG18"/>
      <c r="AH18"/>
      <c r="AI18"/>
      <c r="AJ18"/>
    </row>
    <row r="19" spans="2:36" ht="57" x14ac:dyDescent="0.45">
      <c r="C19" s="2" t="s">
        <v>336</v>
      </c>
      <c r="D19" s="2" t="s">
        <v>337</v>
      </c>
      <c r="E19" s="2">
        <v>2005</v>
      </c>
      <c r="F19" s="2" t="s">
        <v>38</v>
      </c>
      <c r="G19" s="2" t="s">
        <v>39</v>
      </c>
      <c r="H19" s="2" t="s">
        <v>340</v>
      </c>
      <c r="I19" s="20">
        <v>2</v>
      </c>
      <c r="J19"/>
      <c r="K19"/>
      <c r="L19"/>
      <c r="M19"/>
      <c r="N19"/>
      <c r="O19"/>
      <c r="P19"/>
      <c r="Q19"/>
      <c r="R19"/>
      <c r="S19"/>
      <c r="T19"/>
      <c r="U19"/>
      <c r="V19"/>
      <c r="W19"/>
      <c r="X19"/>
      <c r="Y19"/>
      <c r="Z19"/>
      <c r="AA19"/>
      <c r="AB19"/>
      <c r="AC19"/>
      <c r="AD19"/>
      <c r="AE19"/>
      <c r="AF19"/>
      <c r="AG19"/>
      <c r="AH19"/>
      <c r="AI19"/>
      <c r="AJ19"/>
    </row>
    <row r="20" spans="2:36" ht="42.75" x14ac:dyDescent="0.45">
      <c r="B20" s="2" t="s">
        <v>139</v>
      </c>
      <c r="C20" s="2" t="s">
        <v>140</v>
      </c>
      <c r="D20" s="2" t="s">
        <v>141</v>
      </c>
      <c r="E20" s="2">
        <v>2013</v>
      </c>
      <c r="F20" s="2" t="s">
        <v>47</v>
      </c>
      <c r="G20" s="2" t="s">
        <v>142</v>
      </c>
      <c r="H20" s="2" t="s">
        <v>147</v>
      </c>
      <c r="I20" s="20">
        <v>9</v>
      </c>
      <c r="J20"/>
      <c r="K20"/>
      <c r="L20"/>
      <c r="M20"/>
      <c r="N20"/>
      <c r="O20"/>
      <c r="P20"/>
      <c r="Q20"/>
      <c r="R20"/>
      <c r="S20"/>
      <c r="T20"/>
      <c r="U20"/>
      <c r="V20"/>
      <c r="W20"/>
      <c r="X20"/>
      <c r="Y20"/>
      <c r="Z20"/>
      <c r="AA20"/>
      <c r="AB20"/>
      <c r="AC20"/>
      <c r="AD20"/>
      <c r="AE20"/>
      <c r="AF20"/>
      <c r="AG20"/>
      <c r="AH20"/>
      <c r="AI20"/>
      <c r="AJ20"/>
    </row>
    <row r="21" spans="2:36" ht="28.5" x14ac:dyDescent="0.45">
      <c r="B21" s="2" t="s">
        <v>234</v>
      </c>
      <c r="C21" s="2" t="s">
        <v>235</v>
      </c>
      <c r="D21" s="2" t="s">
        <v>236</v>
      </c>
      <c r="E21" s="2">
        <v>2008</v>
      </c>
      <c r="F21" s="2" t="s">
        <v>47</v>
      </c>
      <c r="G21" s="2" t="s">
        <v>237</v>
      </c>
      <c r="H21" s="2" t="s">
        <v>242</v>
      </c>
      <c r="I21" s="20">
        <v>1</v>
      </c>
      <c r="J21"/>
      <c r="K21"/>
      <c r="L21"/>
      <c r="M21"/>
      <c r="N21"/>
      <c r="O21"/>
      <c r="P21"/>
      <c r="Q21"/>
      <c r="R21"/>
      <c r="S21"/>
      <c r="T21"/>
      <c r="U21"/>
      <c r="V21"/>
      <c r="W21"/>
      <c r="X21"/>
      <c r="Y21"/>
      <c r="Z21"/>
      <c r="AA21"/>
      <c r="AB21"/>
      <c r="AC21"/>
      <c r="AD21"/>
      <c r="AE21"/>
      <c r="AF21"/>
      <c r="AG21"/>
      <c r="AH21"/>
      <c r="AI21"/>
      <c r="AJ21"/>
    </row>
    <row r="22" spans="2:36" ht="42.75" x14ac:dyDescent="0.45">
      <c r="C22" s="2" t="s">
        <v>243</v>
      </c>
      <c r="D22" s="2" t="s">
        <v>244</v>
      </c>
      <c r="E22" s="2">
        <v>1994</v>
      </c>
      <c r="F22" s="2" t="s">
        <v>47</v>
      </c>
      <c r="G22" s="2" t="s">
        <v>237</v>
      </c>
      <c r="H22" s="2" t="s">
        <v>249</v>
      </c>
      <c r="I22" s="20">
        <v>1</v>
      </c>
      <c r="J22"/>
      <c r="K22"/>
      <c r="L22"/>
      <c r="M22"/>
      <c r="N22"/>
      <c r="O22"/>
      <c r="P22"/>
      <c r="Q22"/>
      <c r="R22"/>
      <c r="S22"/>
      <c r="T22"/>
      <c r="U22"/>
      <c r="V22"/>
      <c r="W22"/>
      <c r="X22"/>
      <c r="Y22"/>
      <c r="Z22"/>
      <c r="AA22"/>
      <c r="AB22"/>
      <c r="AC22"/>
      <c r="AD22"/>
      <c r="AE22"/>
      <c r="AF22"/>
      <c r="AG22"/>
      <c r="AH22"/>
      <c r="AI22"/>
      <c r="AJ22"/>
    </row>
    <row r="23" spans="2:36" ht="57" x14ac:dyDescent="0.45">
      <c r="C23" s="2" t="s">
        <v>262</v>
      </c>
      <c r="D23" s="2" t="s">
        <v>263</v>
      </c>
      <c r="E23" s="2">
        <v>2011</v>
      </c>
      <c r="F23" s="2" t="s">
        <v>47</v>
      </c>
      <c r="G23" s="2" t="s">
        <v>237</v>
      </c>
      <c r="H23" s="2" t="s">
        <v>266</v>
      </c>
      <c r="I23" s="20">
        <v>3</v>
      </c>
      <c r="J23"/>
      <c r="K23"/>
      <c r="L23"/>
      <c r="M23"/>
      <c r="N23"/>
      <c r="O23"/>
      <c r="P23"/>
      <c r="Q23"/>
      <c r="R23"/>
      <c r="S23"/>
      <c r="T23"/>
      <c r="U23"/>
      <c r="V23"/>
      <c r="W23"/>
      <c r="X23"/>
      <c r="Y23"/>
      <c r="Z23"/>
      <c r="AA23"/>
      <c r="AB23"/>
      <c r="AC23"/>
      <c r="AD23"/>
      <c r="AE23"/>
      <c r="AF23"/>
      <c r="AG23"/>
      <c r="AH23"/>
      <c r="AI23"/>
      <c r="AJ23"/>
    </row>
    <row r="24" spans="2:36" ht="28.5" x14ac:dyDescent="0.45">
      <c r="C24" s="2" t="s">
        <v>250</v>
      </c>
      <c r="D24" s="2" t="s">
        <v>251</v>
      </c>
      <c r="E24" s="2">
        <v>2016</v>
      </c>
      <c r="F24" s="2" t="s">
        <v>47</v>
      </c>
      <c r="G24" s="2" t="s">
        <v>237</v>
      </c>
      <c r="H24" s="2" t="s">
        <v>257</v>
      </c>
      <c r="I24" s="20">
        <v>4</v>
      </c>
      <c r="J24"/>
      <c r="K24"/>
      <c r="L24"/>
      <c r="M24"/>
      <c r="N24"/>
      <c r="O24"/>
      <c r="P24"/>
      <c r="Q24"/>
      <c r="R24"/>
      <c r="S24"/>
      <c r="T24"/>
      <c r="U24"/>
      <c r="V24"/>
      <c r="W24"/>
      <c r="X24"/>
      <c r="Y24"/>
      <c r="Z24"/>
      <c r="AA24"/>
      <c r="AB24"/>
      <c r="AC24"/>
      <c r="AD24"/>
      <c r="AE24"/>
      <c r="AF24"/>
      <c r="AG24"/>
      <c r="AH24"/>
      <c r="AI24"/>
      <c r="AJ24"/>
    </row>
    <row r="25" spans="2:36" ht="71.25" x14ac:dyDescent="0.45">
      <c r="C25" s="2" t="s">
        <v>269</v>
      </c>
      <c r="D25" s="2" t="s">
        <v>270</v>
      </c>
      <c r="E25" s="2">
        <v>1999</v>
      </c>
      <c r="F25" s="2" t="s">
        <v>47</v>
      </c>
      <c r="G25" s="2" t="s">
        <v>237</v>
      </c>
      <c r="H25" s="2" t="s">
        <v>273</v>
      </c>
      <c r="I25" s="20">
        <v>1</v>
      </c>
      <c r="J25"/>
      <c r="K25"/>
      <c r="L25"/>
      <c r="M25"/>
      <c r="N25"/>
      <c r="O25"/>
      <c r="P25"/>
      <c r="Q25"/>
      <c r="R25"/>
      <c r="S25"/>
      <c r="T25"/>
      <c r="U25"/>
      <c r="V25"/>
      <c r="W25"/>
      <c r="X25"/>
      <c r="Y25"/>
      <c r="Z25"/>
      <c r="AA25"/>
      <c r="AB25"/>
      <c r="AC25"/>
      <c r="AD25"/>
      <c r="AE25"/>
      <c r="AF25"/>
      <c r="AG25"/>
      <c r="AH25"/>
      <c r="AI25"/>
      <c r="AJ25"/>
    </row>
    <row r="26" spans="2:36" ht="42.75" x14ac:dyDescent="0.45">
      <c r="B26" s="2" t="s">
        <v>50</v>
      </c>
      <c r="C26" s="2" t="s">
        <v>312</v>
      </c>
      <c r="D26" s="2" t="s">
        <v>314</v>
      </c>
      <c r="E26" s="2">
        <v>2016</v>
      </c>
      <c r="F26" s="2" t="s">
        <v>47</v>
      </c>
      <c r="G26" s="2" t="s">
        <v>52</v>
      </c>
      <c r="H26" s="2" t="s">
        <v>316</v>
      </c>
      <c r="I26" s="20">
        <v>1</v>
      </c>
      <c r="J26"/>
      <c r="K26"/>
      <c r="L26"/>
      <c r="M26"/>
      <c r="N26"/>
      <c r="O26"/>
      <c r="P26"/>
      <c r="Q26"/>
      <c r="R26"/>
      <c r="S26"/>
      <c r="T26"/>
      <c r="U26"/>
      <c r="V26"/>
      <c r="W26"/>
      <c r="X26"/>
      <c r="Y26"/>
      <c r="Z26"/>
      <c r="AA26"/>
      <c r="AB26"/>
      <c r="AC26"/>
      <c r="AD26"/>
      <c r="AE26"/>
      <c r="AF26"/>
      <c r="AG26"/>
      <c r="AH26"/>
      <c r="AI26"/>
      <c r="AJ26"/>
    </row>
    <row r="27" spans="2:36" ht="57" x14ac:dyDescent="0.45">
      <c r="C27" s="2" t="s">
        <v>321</v>
      </c>
      <c r="D27" s="2" t="s">
        <v>323</v>
      </c>
      <c r="E27" s="2">
        <v>2018</v>
      </c>
      <c r="F27" s="2" t="s">
        <v>47</v>
      </c>
      <c r="G27" s="2" t="s">
        <v>52</v>
      </c>
      <c r="H27" s="2" t="s">
        <v>625</v>
      </c>
      <c r="I27" s="20">
        <v>2</v>
      </c>
      <c r="J27"/>
      <c r="K27"/>
      <c r="L27"/>
      <c r="M27"/>
      <c r="N27"/>
      <c r="O27"/>
      <c r="P27"/>
      <c r="Q27"/>
      <c r="R27"/>
      <c r="S27"/>
      <c r="T27"/>
      <c r="U27"/>
      <c r="V27"/>
      <c r="W27"/>
      <c r="X27"/>
      <c r="Y27"/>
      <c r="Z27"/>
      <c r="AA27"/>
      <c r="AB27"/>
      <c r="AC27"/>
      <c r="AD27"/>
      <c r="AE27"/>
      <c r="AF27"/>
      <c r="AG27"/>
      <c r="AH27"/>
      <c r="AI27"/>
      <c r="AJ27"/>
    </row>
    <row r="28" spans="2:36" ht="85.5" x14ac:dyDescent="0.45">
      <c r="C28" s="2" t="s">
        <v>317</v>
      </c>
      <c r="D28" s="2" t="s">
        <v>319</v>
      </c>
      <c r="E28" s="2">
        <v>2014</v>
      </c>
      <c r="F28" s="2" t="s">
        <v>47</v>
      </c>
      <c r="G28" s="2" t="s">
        <v>52</v>
      </c>
      <c r="H28" s="2" t="s">
        <v>624</v>
      </c>
      <c r="I28" s="20">
        <v>1</v>
      </c>
      <c r="J28"/>
      <c r="K28"/>
      <c r="L28"/>
      <c r="M28"/>
      <c r="N28"/>
      <c r="O28"/>
      <c r="P28"/>
      <c r="Q28"/>
      <c r="R28"/>
      <c r="S28"/>
      <c r="T28"/>
      <c r="U28"/>
      <c r="V28"/>
      <c r="W28"/>
      <c r="X28"/>
      <c r="Y28"/>
      <c r="Z28"/>
      <c r="AA28"/>
      <c r="AB28"/>
      <c r="AC28"/>
      <c r="AD28"/>
      <c r="AE28"/>
      <c r="AF28"/>
      <c r="AG28"/>
      <c r="AH28"/>
      <c r="AI28"/>
      <c r="AJ28"/>
    </row>
    <row r="29" spans="2:36" ht="42.75" x14ac:dyDescent="0.45">
      <c r="C29" s="2" t="s">
        <v>305</v>
      </c>
      <c r="D29" s="2" t="s">
        <v>307</v>
      </c>
      <c r="E29" s="2">
        <v>1972</v>
      </c>
      <c r="F29" s="2" t="s">
        <v>47</v>
      </c>
      <c r="G29" s="2" t="s">
        <v>52</v>
      </c>
      <c r="H29" s="2" t="s">
        <v>623</v>
      </c>
      <c r="I29" s="20">
        <v>3</v>
      </c>
      <c r="J29"/>
      <c r="K29"/>
      <c r="L29"/>
      <c r="M29"/>
      <c r="N29"/>
      <c r="O29"/>
      <c r="P29"/>
      <c r="Q29"/>
      <c r="R29"/>
      <c r="S29"/>
      <c r="T29"/>
      <c r="U29"/>
      <c r="V29"/>
      <c r="W29"/>
      <c r="X29"/>
      <c r="Y29"/>
      <c r="Z29"/>
      <c r="AA29"/>
      <c r="AB29"/>
      <c r="AC29"/>
      <c r="AD29"/>
      <c r="AE29"/>
      <c r="AF29"/>
      <c r="AG29"/>
      <c r="AH29"/>
      <c r="AI29"/>
      <c r="AJ29"/>
    </row>
    <row r="30" spans="2:36" ht="42.75" x14ac:dyDescent="0.45">
      <c r="C30" s="2" t="s">
        <v>297</v>
      </c>
      <c r="D30" s="2" t="s">
        <v>299</v>
      </c>
      <c r="E30" s="2">
        <v>2013</v>
      </c>
      <c r="F30" s="2" t="s">
        <v>47</v>
      </c>
      <c r="G30" s="2" t="s">
        <v>52</v>
      </c>
      <c r="H30" s="2" t="s">
        <v>620</v>
      </c>
      <c r="I30" s="20">
        <v>3</v>
      </c>
      <c r="J30"/>
      <c r="K30"/>
      <c r="L30"/>
      <c r="M30"/>
      <c r="N30"/>
      <c r="O30"/>
      <c r="P30"/>
      <c r="Q30"/>
      <c r="R30"/>
      <c r="S30"/>
      <c r="T30"/>
      <c r="U30"/>
      <c r="V30"/>
      <c r="W30"/>
      <c r="X30"/>
      <c r="Y30"/>
      <c r="Z30"/>
      <c r="AA30"/>
      <c r="AB30"/>
      <c r="AC30"/>
      <c r="AD30"/>
      <c r="AE30"/>
      <c r="AF30"/>
      <c r="AG30"/>
      <c r="AH30"/>
      <c r="AI30"/>
      <c r="AJ30"/>
    </row>
    <row r="31" spans="2:36" ht="57" x14ac:dyDescent="0.45">
      <c r="C31" s="2" t="s">
        <v>291</v>
      </c>
      <c r="D31" s="2" t="s">
        <v>292</v>
      </c>
      <c r="E31" s="2">
        <v>2016</v>
      </c>
      <c r="F31" s="2" t="s">
        <v>47</v>
      </c>
      <c r="G31" s="2" t="s">
        <v>52</v>
      </c>
      <c r="H31" s="2" t="s">
        <v>296</v>
      </c>
      <c r="I31" s="20">
        <v>1</v>
      </c>
      <c r="J31"/>
      <c r="K31"/>
      <c r="L31"/>
      <c r="M31"/>
      <c r="N31"/>
      <c r="O31"/>
      <c r="P31"/>
      <c r="Q31"/>
      <c r="R31"/>
      <c r="S31"/>
      <c r="T31"/>
      <c r="U31"/>
      <c r="V31"/>
      <c r="W31"/>
      <c r="X31"/>
      <c r="Y31"/>
      <c r="Z31"/>
      <c r="AA31"/>
      <c r="AB31"/>
      <c r="AC31"/>
      <c r="AD31"/>
      <c r="AE31"/>
      <c r="AF31"/>
      <c r="AG31"/>
      <c r="AH31"/>
      <c r="AI31"/>
      <c r="AJ31"/>
    </row>
    <row r="32" spans="2:36" ht="71.25" x14ac:dyDescent="0.45">
      <c r="B32" s="2" t="s">
        <v>274</v>
      </c>
      <c r="C32" s="2" t="s">
        <v>275</v>
      </c>
      <c r="D32" s="2" t="s">
        <v>276</v>
      </c>
      <c r="E32" s="2">
        <v>2012</v>
      </c>
      <c r="F32" s="2" t="s">
        <v>38</v>
      </c>
      <c r="G32" s="2" t="s">
        <v>39</v>
      </c>
      <c r="H32" s="2" t="s">
        <v>279</v>
      </c>
      <c r="I32" s="20">
        <v>3</v>
      </c>
      <c r="J32"/>
      <c r="K32"/>
      <c r="L32"/>
      <c r="M32"/>
      <c r="N32"/>
      <c r="O32"/>
      <c r="P32"/>
      <c r="Q32"/>
      <c r="R32"/>
      <c r="S32"/>
      <c r="T32"/>
      <c r="U32"/>
      <c r="V32"/>
      <c r="W32"/>
      <c r="X32"/>
      <c r="Y32"/>
      <c r="Z32"/>
      <c r="AA32"/>
      <c r="AB32"/>
      <c r="AC32"/>
      <c r="AD32"/>
      <c r="AE32"/>
      <c r="AF32"/>
      <c r="AG32"/>
      <c r="AH32"/>
      <c r="AI32"/>
      <c r="AJ32"/>
    </row>
    <row r="33" spans="2:36" ht="71.25" x14ac:dyDescent="0.45">
      <c r="C33" s="2" t="s">
        <v>282</v>
      </c>
      <c r="D33" s="2" t="s">
        <v>283</v>
      </c>
      <c r="E33" s="2">
        <v>2016</v>
      </c>
      <c r="F33" s="2" t="s">
        <v>38</v>
      </c>
      <c r="G33" s="2" t="s">
        <v>39</v>
      </c>
      <c r="H33" s="2" t="s">
        <v>287</v>
      </c>
      <c r="I33" s="20">
        <v>5</v>
      </c>
      <c r="J33"/>
      <c r="K33"/>
      <c r="L33"/>
      <c r="M33"/>
      <c r="N33"/>
      <c r="O33"/>
      <c r="P33"/>
      <c r="Q33"/>
      <c r="R33"/>
      <c r="S33"/>
      <c r="T33"/>
      <c r="U33"/>
      <c r="V33"/>
      <c r="W33"/>
      <c r="X33"/>
      <c r="Y33"/>
      <c r="Z33"/>
      <c r="AA33"/>
      <c r="AB33"/>
      <c r="AC33"/>
      <c r="AD33"/>
      <c r="AE33"/>
      <c r="AF33"/>
      <c r="AG33"/>
      <c r="AH33"/>
      <c r="AI33"/>
      <c r="AJ33"/>
    </row>
    <row r="34" spans="2:36" ht="28.5" x14ac:dyDescent="0.45">
      <c r="B34" s="2" t="s">
        <v>157</v>
      </c>
      <c r="C34" s="2" t="s">
        <v>158</v>
      </c>
      <c r="D34" s="2" t="s">
        <v>160</v>
      </c>
      <c r="E34" s="2">
        <v>1900</v>
      </c>
      <c r="F34" s="2" t="s">
        <v>47</v>
      </c>
      <c r="G34" s="2" t="s">
        <v>161</v>
      </c>
      <c r="H34" s="2" t="s">
        <v>167</v>
      </c>
      <c r="I34" s="20">
        <v>22</v>
      </c>
      <c r="J34"/>
      <c r="K34"/>
      <c r="L34"/>
      <c r="M34"/>
      <c r="N34"/>
      <c r="O34"/>
      <c r="P34"/>
      <c r="Q34"/>
      <c r="R34"/>
      <c r="S34"/>
      <c r="T34"/>
      <c r="U34"/>
      <c r="V34"/>
      <c r="W34"/>
      <c r="X34"/>
      <c r="Y34"/>
      <c r="Z34"/>
      <c r="AA34"/>
      <c r="AB34"/>
      <c r="AC34"/>
      <c r="AD34"/>
      <c r="AE34"/>
      <c r="AF34"/>
      <c r="AG34"/>
      <c r="AH34"/>
      <c r="AI34"/>
      <c r="AJ34"/>
    </row>
    <row r="35" spans="2:36" ht="28.5" x14ac:dyDescent="0.45">
      <c r="B35" s="2" t="s">
        <v>203</v>
      </c>
      <c r="C35" s="2" t="s">
        <v>204</v>
      </c>
      <c r="D35" s="2" t="s">
        <v>205</v>
      </c>
      <c r="E35" s="2">
        <v>2016</v>
      </c>
      <c r="F35" s="2" t="s">
        <v>38</v>
      </c>
      <c r="G35" s="2" t="s">
        <v>39</v>
      </c>
      <c r="H35" s="2" t="s">
        <v>208</v>
      </c>
      <c r="I35" s="20">
        <v>4</v>
      </c>
      <c r="J35"/>
      <c r="K35"/>
      <c r="L35"/>
      <c r="M35"/>
      <c r="N35"/>
      <c r="O35"/>
      <c r="P35"/>
      <c r="Q35"/>
      <c r="R35"/>
      <c r="S35"/>
      <c r="T35"/>
      <c r="U35"/>
      <c r="V35"/>
      <c r="W35"/>
      <c r="X35"/>
      <c r="Y35"/>
      <c r="Z35"/>
      <c r="AA35"/>
      <c r="AB35"/>
      <c r="AC35"/>
      <c r="AD35"/>
      <c r="AE35"/>
      <c r="AF35"/>
      <c r="AG35"/>
      <c r="AH35"/>
      <c r="AI35"/>
      <c r="AJ35"/>
    </row>
    <row r="36" spans="2:36" ht="42.75" x14ac:dyDescent="0.45">
      <c r="B36" s="2" t="s">
        <v>328</v>
      </c>
      <c r="C36" s="2" t="s">
        <v>329</v>
      </c>
      <c r="D36" s="2" t="s">
        <v>330</v>
      </c>
      <c r="E36" s="2">
        <v>1987</v>
      </c>
      <c r="F36" s="2" t="s">
        <v>38</v>
      </c>
      <c r="G36" s="2" t="s">
        <v>39</v>
      </c>
      <c r="H36" s="2" t="s">
        <v>451</v>
      </c>
      <c r="I36" s="20">
        <v>6</v>
      </c>
      <c r="J36"/>
      <c r="K36"/>
      <c r="L36"/>
      <c r="M36"/>
      <c r="N36"/>
      <c r="O36"/>
      <c r="P36"/>
      <c r="Q36"/>
      <c r="R36"/>
      <c r="S36"/>
      <c r="T36"/>
      <c r="U36"/>
      <c r="V36"/>
      <c r="W36"/>
      <c r="X36"/>
      <c r="Y36"/>
      <c r="Z36"/>
      <c r="AA36"/>
      <c r="AB36"/>
      <c r="AC36"/>
      <c r="AD36"/>
      <c r="AE36"/>
      <c r="AF36"/>
      <c r="AG36"/>
      <c r="AH36"/>
      <c r="AI36"/>
      <c r="AJ36"/>
    </row>
    <row r="37" spans="2:36" ht="114" x14ac:dyDescent="0.45">
      <c r="B37" s="2" t="s">
        <v>51</v>
      </c>
      <c r="C37" s="2" t="s">
        <v>213</v>
      </c>
      <c r="D37" s="2" t="s">
        <v>215</v>
      </c>
      <c r="E37" s="2">
        <v>2013</v>
      </c>
      <c r="F37" s="2" t="s">
        <v>47</v>
      </c>
      <c r="G37" s="2" t="s">
        <v>48</v>
      </c>
      <c r="H37" s="2" t="s">
        <v>218</v>
      </c>
      <c r="I37" s="20">
        <v>6</v>
      </c>
      <c r="J37"/>
      <c r="K37"/>
      <c r="L37"/>
      <c r="M37"/>
      <c r="N37"/>
      <c r="O37"/>
      <c r="P37"/>
      <c r="Q37"/>
      <c r="R37"/>
      <c r="S37"/>
      <c r="T37"/>
      <c r="U37"/>
      <c r="V37"/>
      <c r="W37"/>
      <c r="X37"/>
      <c r="Y37"/>
      <c r="Z37"/>
      <c r="AA37"/>
      <c r="AB37"/>
      <c r="AC37"/>
      <c r="AD37"/>
      <c r="AE37"/>
      <c r="AF37"/>
      <c r="AG37"/>
      <c r="AH37"/>
      <c r="AI37"/>
      <c r="AJ37"/>
    </row>
    <row r="38" spans="2:36" ht="28.5" x14ac:dyDescent="0.45">
      <c r="C38" s="2" t="s">
        <v>456</v>
      </c>
      <c r="D38" s="2" t="s">
        <v>215</v>
      </c>
      <c r="E38" s="2">
        <v>2022</v>
      </c>
      <c r="F38" s="2" t="s">
        <v>47</v>
      </c>
      <c r="G38" s="2" t="s">
        <v>161</v>
      </c>
      <c r="H38" s="2" t="s">
        <v>465</v>
      </c>
      <c r="I38" s="20">
        <v>4</v>
      </c>
      <c r="J38"/>
      <c r="K38"/>
      <c r="L38"/>
      <c r="M38"/>
      <c r="N38"/>
      <c r="O38"/>
      <c r="P38"/>
      <c r="Q38"/>
      <c r="R38"/>
      <c r="S38"/>
      <c r="T38"/>
      <c r="U38"/>
      <c r="V38"/>
      <c r="W38"/>
      <c r="X38"/>
      <c r="Y38"/>
      <c r="Z38"/>
      <c r="AA38"/>
      <c r="AB38"/>
      <c r="AC38"/>
      <c r="AD38"/>
      <c r="AE38"/>
      <c r="AF38"/>
      <c r="AG38"/>
      <c r="AH38"/>
      <c r="AI38"/>
      <c r="AJ38"/>
    </row>
    <row r="39" spans="2:36" ht="42.75" x14ac:dyDescent="0.45">
      <c r="B39" s="2" t="s">
        <v>225</v>
      </c>
      <c r="C39" s="2" t="s">
        <v>226</v>
      </c>
      <c r="D39" s="2" t="s">
        <v>227</v>
      </c>
      <c r="E39" s="2">
        <v>2011</v>
      </c>
      <c r="F39" s="2" t="s">
        <v>38</v>
      </c>
      <c r="G39" s="2" t="s">
        <v>39</v>
      </c>
      <c r="H39" s="2" t="s">
        <v>231</v>
      </c>
      <c r="I39" s="20">
        <v>3</v>
      </c>
      <c r="J39"/>
      <c r="K39"/>
      <c r="L39"/>
      <c r="M39"/>
      <c r="N39"/>
      <c r="O39"/>
      <c r="P39"/>
      <c r="Q39"/>
      <c r="R39"/>
      <c r="S39"/>
      <c r="T39"/>
      <c r="U39"/>
      <c r="V39"/>
      <c r="W39"/>
      <c r="X39"/>
      <c r="Y39"/>
      <c r="Z39"/>
      <c r="AA39"/>
      <c r="AB39"/>
      <c r="AC39"/>
      <c r="AD39"/>
      <c r="AE39"/>
      <c r="AF39"/>
      <c r="AG39"/>
      <c r="AH39"/>
      <c r="AI39"/>
      <c r="AJ39"/>
    </row>
    <row r="40" spans="2:36" ht="71.25" x14ac:dyDescent="0.45">
      <c r="B40" s="2" t="s">
        <v>469</v>
      </c>
      <c r="C40" s="2" t="s">
        <v>477</v>
      </c>
      <c r="D40" s="2" t="s">
        <v>476</v>
      </c>
      <c r="E40" s="2">
        <v>2021</v>
      </c>
      <c r="F40" s="2" t="s">
        <v>38</v>
      </c>
      <c r="G40" s="2" t="s">
        <v>52</v>
      </c>
      <c r="H40" s="2" t="s">
        <v>474</v>
      </c>
      <c r="I40" s="20">
        <v>1</v>
      </c>
      <c r="J40"/>
      <c r="K40"/>
      <c r="L40"/>
      <c r="M40"/>
      <c r="N40"/>
      <c r="O40"/>
      <c r="P40"/>
      <c r="Q40"/>
      <c r="R40"/>
      <c r="S40"/>
      <c r="T40"/>
      <c r="U40"/>
      <c r="V40"/>
      <c r="W40"/>
      <c r="X40"/>
      <c r="Y40"/>
      <c r="Z40"/>
      <c r="AA40"/>
      <c r="AB40"/>
      <c r="AC40"/>
      <c r="AD40"/>
      <c r="AE40"/>
      <c r="AF40"/>
      <c r="AG40"/>
      <c r="AH40"/>
      <c r="AI40"/>
      <c r="AJ40"/>
    </row>
    <row r="41" spans="2:36" ht="42.75" x14ac:dyDescent="0.45">
      <c r="H41" s="2" t="s">
        <v>478</v>
      </c>
      <c r="I41" s="20">
        <v>13</v>
      </c>
      <c r="J41"/>
      <c r="K41"/>
      <c r="L41"/>
      <c r="M41"/>
      <c r="N41"/>
      <c r="O41"/>
      <c r="P41"/>
      <c r="Q41"/>
      <c r="R41"/>
      <c r="S41"/>
      <c r="T41"/>
      <c r="U41"/>
      <c r="V41"/>
      <c r="W41"/>
      <c r="X41"/>
      <c r="Y41"/>
      <c r="Z41"/>
      <c r="AA41"/>
      <c r="AB41"/>
      <c r="AC41"/>
      <c r="AD41"/>
      <c r="AE41"/>
      <c r="AF41"/>
      <c r="AG41"/>
      <c r="AH41"/>
      <c r="AI41"/>
      <c r="AJ41"/>
    </row>
    <row r="42" spans="2:36" x14ac:dyDescent="0.45">
      <c r="B42" s="2" t="s">
        <v>635</v>
      </c>
      <c r="I42" s="20">
        <v>127</v>
      </c>
      <c r="J42"/>
      <c r="K42"/>
      <c r="L42"/>
      <c r="M42"/>
      <c r="N42"/>
      <c r="O42"/>
      <c r="P42"/>
      <c r="Q42"/>
      <c r="R42"/>
      <c r="S42"/>
      <c r="T42"/>
      <c r="U42"/>
      <c r="V42"/>
      <c r="W42"/>
      <c r="X42"/>
      <c r="Y42"/>
      <c r="Z42"/>
      <c r="AA42"/>
      <c r="AB42"/>
      <c r="AC42"/>
      <c r="AD42"/>
      <c r="AE42"/>
      <c r="AF42"/>
      <c r="AG42"/>
      <c r="AH42"/>
      <c r="AI42"/>
      <c r="AJ42"/>
    </row>
    <row r="43" spans="2:36" x14ac:dyDescent="0.45">
      <c r="B43"/>
      <c r="C43"/>
      <c r="D43"/>
      <c r="E43"/>
      <c r="F43"/>
      <c r="G43"/>
      <c r="H43"/>
      <c r="I43"/>
      <c r="J43"/>
      <c r="K43"/>
      <c r="L43"/>
      <c r="M43"/>
      <c r="N43"/>
      <c r="O43"/>
      <c r="P43"/>
      <c r="Q43"/>
      <c r="R43"/>
      <c r="S43"/>
      <c r="T43"/>
      <c r="U43"/>
      <c r="V43"/>
      <c r="W43"/>
      <c r="X43"/>
      <c r="Y43"/>
      <c r="Z43"/>
      <c r="AA43"/>
      <c r="AB43"/>
      <c r="AC43"/>
      <c r="AD43"/>
      <c r="AE43"/>
      <c r="AF43"/>
      <c r="AG43"/>
      <c r="AH43"/>
      <c r="AI43"/>
      <c r="AJ43"/>
    </row>
    <row r="44" spans="2:36" x14ac:dyDescent="0.45">
      <c r="B44"/>
      <c r="C44"/>
      <c r="D44"/>
      <c r="E44"/>
      <c r="F44"/>
      <c r="G44"/>
      <c r="H44"/>
      <c r="I44"/>
      <c r="J44"/>
      <c r="K44"/>
      <c r="L44"/>
      <c r="M44"/>
      <c r="N44"/>
      <c r="O44"/>
      <c r="P44"/>
      <c r="Q44"/>
      <c r="R44"/>
      <c r="S44"/>
      <c r="T44"/>
      <c r="U44"/>
      <c r="V44"/>
      <c r="W44"/>
      <c r="X44"/>
      <c r="Y44"/>
      <c r="Z44"/>
      <c r="AA44"/>
      <c r="AB44"/>
      <c r="AC44"/>
      <c r="AD44"/>
      <c r="AE44"/>
      <c r="AF44"/>
      <c r="AG44"/>
      <c r="AH44"/>
      <c r="AI44"/>
      <c r="AJ44"/>
    </row>
    <row r="45" spans="2:36" x14ac:dyDescent="0.45">
      <c r="B45"/>
      <c r="C45"/>
      <c r="D45"/>
      <c r="E45"/>
      <c r="F45"/>
      <c r="G45"/>
      <c r="H45"/>
      <c r="I45"/>
      <c r="J45"/>
      <c r="K45"/>
      <c r="L45"/>
      <c r="M45"/>
      <c r="N45"/>
      <c r="O45"/>
      <c r="P45"/>
      <c r="Q45"/>
      <c r="R45"/>
      <c r="S45"/>
      <c r="T45"/>
      <c r="U45"/>
      <c r="V45"/>
      <c r="W45"/>
      <c r="X45"/>
      <c r="Y45"/>
      <c r="Z45"/>
      <c r="AA45"/>
      <c r="AB45"/>
      <c r="AC45"/>
      <c r="AD45"/>
      <c r="AE45"/>
      <c r="AF45"/>
      <c r="AG45"/>
      <c r="AH45"/>
      <c r="AI45"/>
      <c r="AJ45"/>
    </row>
    <row r="46" spans="2:36" x14ac:dyDescent="0.45">
      <c r="B46"/>
      <c r="C46"/>
      <c r="D46"/>
      <c r="E46"/>
      <c r="F46"/>
      <c r="G46"/>
      <c r="H46"/>
      <c r="I46"/>
      <c r="J46"/>
      <c r="K46"/>
      <c r="L46"/>
      <c r="M46"/>
      <c r="N46"/>
      <c r="O46"/>
      <c r="P46"/>
      <c r="Q46"/>
      <c r="R46"/>
      <c r="S46"/>
      <c r="T46"/>
      <c r="U46"/>
      <c r="V46"/>
      <c r="W46"/>
      <c r="X46"/>
      <c r="Y46"/>
      <c r="Z46"/>
      <c r="AA46"/>
      <c r="AB46"/>
      <c r="AC46"/>
      <c r="AD46"/>
      <c r="AE46"/>
      <c r="AF46"/>
      <c r="AG46"/>
      <c r="AH46"/>
      <c r="AI46"/>
      <c r="AJ46"/>
    </row>
    <row r="47" spans="2:36" x14ac:dyDescent="0.45">
      <c r="B47"/>
      <c r="C47"/>
      <c r="D47"/>
      <c r="E47"/>
      <c r="F47"/>
      <c r="G47"/>
      <c r="H47"/>
      <c r="I47"/>
      <c r="J47"/>
      <c r="K47"/>
      <c r="L47"/>
      <c r="M47"/>
      <c r="N47"/>
      <c r="O47"/>
      <c r="P47"/>
      <c r="Q47"/>
      <c r="R47"/>
      <c r="S47"/>
      <c r="T47"/>
      <c r="U47"/>
      <c r="V47"/>
      <c r="W47"/>
      <c r="X47"/>
      <c r="Y47"/>
      <c r="Z47"/>
      <c r="AA47"/>
      <c r="AB47"/>
      <c r="AC47"/>
      <c r="AD47"/>
      <c r="AE47"/>
      <c r="AF47"/>
      <c r="AG47"/>
      <c r="AH47"/>
      <c r="AI47"/>
      <c r="AJ47"/>
    </row>
    <row r="48" spans="2:36" x14ac:dyDescent="0.45">
      <c r="B48"/>
      <c r="C48"/>
      <c r="D48"/>
      <c r="E48"/>
      <c r="F48"/>
      <c r="G48"/>
      <c r="H48"/>
      <c r="I48"/>
      <c r="J48"/>
      <c r="K48"/>
      <c r="L48"/>
      <c r="M48"/>
      <c r="N48"/>
      <c r="O48"/>
      <c r="P48"/>
      <c r="Q48"/>
      <c r="R48"/>
      <c r="S48"/>
      <c r="T48"/>
      <c r="U48"/>
      <c r="V48"/>
      <c r="W48"/>
      <c r="X48"/>
      <c r="Y48"/>
      <c r="Z48"/>
      <c r="AA48"/>
      <c r="AB48"/>
      <c r="AC48"/>
      <c r="AD48"/>
      <c r="AE48"/>
      <c r="AF48"/>
      <c r="AG48"/>
      <c r="AH48"/>
      <c r="AI48"/>
      <c r="AJ48"/>
    </row>
    <row r="49" spans="2:36" x14ac:dyDescent="0.45">
      <c r="B49"/>
      <c r="C49"/>
      <c r="D49"/>
      <c r="E49"/>
      <c r="F49"/>
      <c r="G49"/>
      <c r="H49"/>
      <c r="I49"/>
      <c r="J49"/>
      <c r="K49"/>
      <c r="L49"/>
      <c r="M49"/>
      <c r="N49"/>
      <c r="O49"/>
      <c r="P49"/>
      <c r="Q49"/>
      <c r="R49"/>
      <c r="S49"/>
      <c r="T49"/>
      <c r="U49"/>
      <c r="V49"/>
      <c r="W49"/>
      <c r="X49"/>
      <c r="Y49"/>
      <c r="Z49"/>
      <c r="AA49"/>
      <c r="AB49"/>
      <c r="AC49"/>
      <c r="AD49"/>
      <c r="AE49"/>
      <c r="AF49"/>
      <c r="AG49"/>
      <c r="AH49"/>
      <c r="AI49"/>
      <c r="AJ49"/>
    </row>
    <row r="50" spans="2:36" x14ac:dyDescent="0.45">
      <c r="B50"/>
      <c r="C50"/>
      <c r="D50"/>
      <c r="E50"/>
      <c r="F50"/>
      <c r="G50"/>
      <c r="H50"/>
      <c r="I50"/>
      <c r="J50"/>
      <c r="K50"/>
      <c r="L50"/>
      <c r="M50"/>
      <c r="N50"/>
      <c r="O50"/>
      <c r="P50"/>
      <c r="Q50"/>
      <c r="R50"/>
      <c r="S50"/>
      <c r="T50"/>
      <c r="U50"/>
      <c r="V50"/>
      <c r="W50"/>
      <c r="X50"/>
      <c r="Y50"/>
      <c r="Z50"/>
      <c r="AA50"/>
      <c r="AB50"/>
      <c r="AC50"/>
      <c r="AD50"/>
      <c r="AE50"/>
      <c r="AF50"/>
      <c r="AG50"/>
      <c r="AH50"/>
      <c r="AI50"/>
      <c r="AJ50"/>
    </row>
    <row r="51" spans="2:36" x14ac:dyDescent="0.45">
      <c r="B51"/>
      <c r="C51"/>
      <c r="D51"/>
      <c r="E51"/>
      <c r="F51"/>
      <c r="G51"/>
      <c r="H51"/>
      <c r="I51"/>
      <c r="J51"/>
      <c r="K51"/>
      <c r="L51"/>
      <c r="M51"/>
      <c r="N51"/>
      <c r="O51"/>
      <c r="P51"/>
      <c r="Q51"/>
      <c r="R51"/>
      <c r="S51"/>
      <c r="T51"/>
      <c r="U51"/>
      <c r="V51"/>
      <c r="W51"/>
      <c r="X51"/>
      <c r="Y51"/>
      <c r="Z51"/>
      <c r="AA51"/>
      <c r="AB51"/>
      <c r="AC51"/>
      <c r="AD51"/>
      <c r="AE51"/>
      <c r="AF51"/>
      <c r="AG51"/>
      <c r="AH51"/>
      <c r="AI51"/>
      <c r="AJ51"/>
    </row>
    <row r="52" spans="2:36" x14ac:dyDescent="0.45">
      <c r="B52"/>
      <c r="C52"/>
      <c r="D52"/>
      <c r="E52"/>
      <c r="F52"/>
      <c r="G52"/>
      <c r="H52"/>
      <c r="I52"/>
      <c r="J52"/>
      <c r="K52"/>
      <c r="L52"/>
      <c r="M52"/>
      <c r="N52"/>
      <c r="O52"/>
      <c r="P52"/>
      <c r="Q52"/>
      <c r="R52"/>
      <c r="S52"/>
      <c r="T52"/>
      <c r="U52"/>
      <c r="V52"/>
      <c r="W52"/>
      <c r="X52"/>
      <c r="Y52"/>
      <c r="Z52"/>
      <c r="AA52"/>
      <c r="AB52"/>
      <c r="AC52"/>
      <c r="AD52"/>
      <c r="AE52"/>
      <c r="AF52"/>
      <c r="AG52"/>
      <c r="AH52"/>
      <c r="AI52"/>
      <c r="AJ52"/>
    </row>
    <row r="53" spans="2:36" x14ac:dyDescent="0.45">
      <c r="B53"/>
      <c r="C53"/>
      <c r="D53"/>
      <c r="E53"/>
      <c r="F53"/>
      <c r="G53"/>
      <c r="H53"/>
      <c r="I53"/>
      <c r="J53"/>
      <c r="K53"/>
      <c r="L53"/>
      <c r="M53"/>
      <c r="N53"/>
      <c r="O53"/>
      <c r="P53"/>
      <c r="Q53"/>
      <c r="R53"/>
      <c r="S53"/>
      <c r="T53"/>
      <c r="U53"/>
      <c r="V53"/>
      <c r="W53"/>
      <c r="X53"/>
      <c r="Y53"/>
      <c r="Z53"/>
      <c r="AA53"/>
      <c r="AB53"/>
      <c r="AC53"/>
      <c r="AD53"/>
      <c r="AE53"/>
      <c r="AF53"/>
      <c r="AG53"/>
      <c r="AH53"/>
      <c r="AI53"/>
      <c r="AJ53"/>
    </row>
    <row r="54" spans="2:36" x14ac:dyDescent="0.45">
      <c r="B54"/>
      <c r="C54"/>
      <c r="D54"/>
      <c r="E54"/>
      <c r="F54"/>
      <c r="G54"/>
      <c r="H54"/>
      <c r="I54"/>
      <c r="J54"/>
      <c r="K54"/>
      <c r="L54"/>
      <c r="M54"/>
      <c r="N54"/>
      <c r="O54"/>
      <c r="P54"/>
      <c r="Q54"/>
      <c r="R54"/>
      <c r="S54"/>
      <c r="T54"/>
      <c r="U54"/>
      <c r="V54"/>
      <c r="W54"/>
      <c r="X54"/>
      <c r="Y54"/>
      <c r="Z54"/>
      <c r="AA54"/>
      <c r="AB54"/>
      <c r="AC54"/>
      <c r="AD54"/>
      <c r="AE54"/>
      <c r="AF54"/>
      <c r="AG54"/>
      <c r="AH54"/>
      <c r="AI54"/>
      <c r="AJ54"/>
    </row>
    <row r="55" spans="2:36" x14ac:dyDescent="0.45">
      <c r="B55"/>
      <c r="C55"/>
      <c r="D55"/>
      <c r="E55"/>
      <c r="F55"/>
      <c r="G55"/>
      <c r="H55"/>
      <c r="I55"/>
      <c r="J55"/>
      <c r="K55"/>
      <c r="L55"/>
      <c r="M55"/>
      <c r="N55"/>
      <c r="O55"/>
      <c r="P55"/>
      <c r="Q55"/>
      <c r="R55"/>
      <c r="S55"/>
      <c r="T55"/>
      <c r="U55"/>
      <c r="V55"/>
      <c r="W55"/>
      <c r="X55"/>
      <c r="Y55"/>
      <c r="Z55"/>
      <c r="AA55"/>
      <c r="AB55"/>
      <c r="AC55"/>
      <c r="AD55"/>
      <c r="AE55"/>
      <c r="AF55"/>
      <c r="AG55"/>
      <c r="AH55"/>
      <c r="AI55"/>
      <c r="AJ55"/>
    </row>
    <row r="56" spans="2:36" x14ac:dyDescent="0.45">
      <c r="B56"/>
      <c r="C56"/>
      <c r="D56"/>
      <c r="E56"/>
      <c r="F56"/>
      <c r="G56"/>
      <c r="H56"/>
      <c r="I56"/>
      <c r="J56"/>
      <c r="K56"/>
      <c r="L56"/>
      <c r="M56"/>
      <c r="N56"/>
      <c r="O56"/>
      <c r="P56"/>
      <c r="Q56"/>
      <c r="R56"/>
      <c r="S56"/>
      <c r="T56"/>
      <c r="U56"/>
      <c r="V56"/>
      <c r="W56"/>
      <c r="X56"/>
      <c r="Y56"/>
      <c r="Z56"/>
      <c r="AA56"/>
      <c r="AB56"/>
      <c r="AC56"/>
      <c r="AD56"/>
      <c r="AE56"/>
      <c r="AF56"/>
      <c r="AG56"/>
      <c r="AH56"/>
      <c r="AI56"/>
      <c r="AJ56"/>
    </row>
    <row r="57" spans="2:36" x14ac:dyDescent="0.45">
      <c r="B57"/>
      <c r="C57"/>
      <c r="D57"/>
      <c r="E57"/>
      <c r="F57"/>
      <c r="G57"/>
      <c r="H57"/>
      <c r="I57"/>
      <c r="J57"/>
      <c r="K57"/>
      <c r="L57"/>
      <c r="M57"/>
      <c r="N57"/>
      <c r="O57"/>
      <c r="P57"/>
      <c r="Q57"/>
      <c r="R57"/>
      <c r="S57"/>
      <c r="T57"/>
      <c r="U57"/>
      <c r="V57"/>
      <c r="W57"/>
      <c r="X57"/>
      <c r="Y57"/>
      <c r="Z57"/>
      <c r="AA57"/>
      <c r="AB57"/>
      <c r="AC57"/>
      <c r="AD57"/>
      <c r="AE57"/>
      <c r="AF57"/>
      <c r="AG57"/>
      <c r="AH57"/>
      <c r="AI57"/>
      <c r="AJ57"/>
    </row>
    <row r="58" spans="2:36" x14ac:dyDescent="0.45">
      <c r="B58"/>
      <c r="C58"/>
      <c r="D58"/>
      <c r="E58"/>
      <c r="F58"/>
      <c r="G58"/>
      <c r="H58"/>
      <c r="I58"/>
      <c r="J58"/>
      <c r="K58"/>
      <c r="L58"/>
      <c r="M58"/>
      <c r="N58"/>
      <c r="O58"/>
      <c r="P58"/>
      <c r="Q58"/>
      <c r="R58"/>
      <c r="S58"/>
      <c r="T58"/>
      <c r="U58"/>
      <c r="V58"/>
      <c r="W58"/>
      <c r="X58"/>
      <c r="Y58"/>
      <c r="Z58"/>
      <c r="AA58"/>
      <c r="AB58"/>
      <c r="AC58"/>
      <c r="AD58"/>
      <c r="AE58"/>
      <c r="AF58"/>
      <c r="AG58"/>
      <c r="AH58"/>
      <c r="AI58"/>
      <c r="AJ58"/>
    </row>
    <row r="59" spans="2:36" x14ac:dyDescent="0.45">
      <c r="B59"/>
      <c r="C59"/>
      <c r="D59"/>
      <c r="E59"/>
      <c r="F59"/>
      <c r="G59"/>
      <c r="H59"/>
      <c r="I59"/>
      <c r="J59"/>
      <c r="K59"/>
      <c r="L59"/>
      <c r="M59"/>
      <c r="N59"/>
      <c r="O59"/>
      <c r="P59"/>
      <c r="Q59"/>
      <c r="R59"/>
      <c r="S59"/>
      <c r="T59"/>
      <c r="U59"/>
      <c r="V59"/>
      <c r="W59"/>
      <c r="X59"/>
      <c r="Y59"/>
      <c r="Z59"/>
      <c r="AA59"/>
      <c r="AB59"/>
      <c r="AC59"/>
      <c r="AD59"/>
      <c r="AE59"/>
      <c r="AF59"/>
      <c r="AG59"/>
      <c r="AH59"/>
      <c r="AI59"/>
      <c r="AJ59"/>
    </row>
    <row r="60" spans="2:36" x14ac:dyDescent="0.45">
      <c r="B60"/>
      <c r="C60"/>
      <c r="D60"/>
      <c r="E60"/>
      <c r="F60"/>
      <c r="G60"/>
      <c r="H60"/>
      <c r="I60"/>
      <c r="J60"/>
      <c r="K60"/>
      <c r="L60"/>
      <c r="M60"/>
      <c r="N60"/>
      <c r="O60"/>
      <c r="P60"/>
      <c r="Q60"/>
      <c r="R60"/>
      <c r="S60"/>
      <c r="T60"/>
      <c r="U60"/>
      <c r="V60"/>
      <c r="W60"/>
      <c r="X60"/>
      <c r="Y60"/>
      <c r="Z60"/>
      <c r="AA60"/>
      <c r="AB60"/>
      <c r="AC60"/>
      <c r="AD60"/>
      <c r="AE60"/>
      <c r="AF60"/>
      <c r="AG60"/>
      <c r="AH60"/>
      <c r="AI60"/>
      <c r="AJ60"/>
    </row>
    <row r="61" spans="2:36" x14ac:dyDescent="0.45">
      <c r="B61"/>
      <c r="C61"/>
      <c r="D61"/>
      <c r="E61"/>
      <c r="F61"/>
      <c r="G61"/>
      <c r="H61"/>
      <c r="I61"/>
      <c r="J61"/>
      <c r="K61"/>
      <c r="L61"/>
      <c r="M61"/>
      <c r="N61"/>
      <c r="O61"/>
      <c r="P61"/>
      <c r="Q61"/>
      <c r="R61"/>
      <c r="S61"/>
      <c r="T61"/>
      <c r="U61"/>
      <c r="V61"/>
      <c r="W61"/>
      <c r="X61"/>
      <c r="Y61"/>
      <c r="Z61"/>
      <c r="AA61"/>
      <c r="AB61"/>
      <c r="AC61"/>
      <c r="AD61"/>
      <c r="AE61"/>
      <c r="AF61"/>
      <c r="AG61"/>
      <c r="AH61"/>
      <c r="AI61"/>
      <c r="AJ61"/>
    </row>
    <row r="62" spans="2:36" x14ac:dyDescent="0.45">
      <c r="B62"/>
      <c r="C62"/>
      <c r="D62"/>
      <c r="E62"/>
      <c r="F62"/>
      <c r="G62"/>
      <c r="H62"/>
      <c r="I62"/>
      <c r="J62"/>
      <c r="K62"/>
      <c r="L62"/>
      <c r="M62"/>
      <c r="N62"/>
      <c r="O62"/>
      <c r="P62"/>
      <c r="Q62"/>
      <c r="R62"/>
      <c r="S62"/>
      <c r="T62"/>
      <c r="U62"/>
      <c r="V62"/>
      <c r="W62"/>
      <c r="X62"/>
      <c r="Y62"/>
      <c r="Z62"/>
      <c r="AA62"/>
      <c r="AB62"/>
      <c r="AC62"/>
      <c r="AD62"/>
      <c r="AE62"/>
      <c r="AF62"/>
      <c r="AG62"/>
      <c r="AH62"/>
      <c r="AI62"/>
      <c r="AJ62"/>
    </row>
    <row r="63" spans="2:36" x14ac:dyDescent="0.45">
      <c r="B63"/>
      <c r="C63"/>
      <c r="D63"/>
      <c r="E63"/>
      <c r="F63"/>
      <c r="G63"/>
      <c r="H63"/>
      <c r="I63"/>
      <c r="J63"/>
      <c r="K63"/>
      <c r="L63"/>
      <c r="M63"/>
      <c r="N63"/>
      <c r="O63"/>
      <c r="P63"/>
      <c r="Q63"/>
      <c r="R63"/>
      <c r="S63"/>
      <c r="T63"/>
      <c r="U63"/>
      <c r="V63"/>
      <c r="W63"/>
      <c r="X63"/>
      <c r="Y63"/>
      <c r="Z63"/>
      <c r="AA63"/>
      <c r="AB63"/>
      <c r="AC63"/>
      <c r="AD63"/>
      <c r="AE63"/>
      <c r="AF63"/>
      <c r="AG63"/>
      <c r="AH63"/>
      <c r="AI63"/>
      <c r="AJ63"/>
    </row>
    <row r="64" spans="2:36" x14ac:dyDescent="0.45">
      <c r="B64"/>
      <c r="C64"/>
      <c r="D64"/>
      <c r="E64"/>
      <c r="F64"/>
      <c r="G64"/>
      <c r="H64"/>
      <c r="I64"/>
      <c r="J64"/>
      <c r="K64"/>
      <c r="L64"/>
      <c r="M64"/>
      <c r="N64"/>
      <c r="O64"/>
      <c r="P64"/>
      <c r="Q64"/>
      <c r="R64"/>
      <c r="S64"/>
      <c r="T64"/>
      <c r="U64"/>
      <c r="V64"/>
      <c r="W64"/>
      <c r="X64"/>
      <c r="Y64"/>
      <c r="Z64"/>
      <c r="AA64"/>
      <c r="AB64"/>
      <c r="AC64"/>
      <c r="AD64"/>
      <c r="AE64"/>
      <c r="AF64"/>
      <c r="AG64"/>
      <c r="AH64"/>
      <c r="AI64"/>
      <c r="AJ64"/>
    </row>
    <row r="65" spans="2:36" x14ac:dyDescent="0.45">
      <c r="B65"/>
      <c r="C65"/>
      <c r="D65"/>
      <c r="E65"/>
      <c r="F65"/>
      <c r="G65"/>
      <c r="H65"/>
      <c r="I65"/>
      <c r="J65"/>
      <c r="K65"/>
      <c r="L65"/>
      <c r="M65"/>
      <c r="N65"/>
      <c r="O65"/>
      <c r="P65"/>
      <c r="Q65"/>
      <c r="R65"/>
      <c r="S65"/>
      <c r="T65"/>
      <c r="U65"/>
      <c r="V65"/>
      <c r="W65"/>
      <c r="X65"/>
      <c r="Y65"/>
      <c r="Z65"/>
      <c r="AA65"/>
      <c r="AB65"/>
      <c r="AC65"/>
      <c r="AD65"/>
      <c r="AE65"/>
      <c r="AF65"/>
      <c r="AG65"/>
      <c r="AH65"/>
      <c r="AI65"/>
      <c r="AJ65"/>
    </row>
    <row r="66" spans="2:36" x14ac:dyDescent="0.45">
      <c r="B66"/>
      <c r="C66"/>
      <c r="D66"/>
      <c r="E66"/>
      <c r="F66"/>
      <c r="G66"/>
      <c r="H66"/>
      <c r="I66"/>
      <c r="J66"/>
      <c r="K66"/>
      <c r="L66"/>
      <c r="M66"/>
      <c r="N66"/>
      <c r="O66"/>
      <c r="P66"/>
      <c r="Q66"/>
      <c r="R66"/>
      <c r="S66"/>
      <c r="T66"/>
      <c r="U66"/>
      <c r="V66"/>
      <c r="W66"/>
      <c r="X66"/>
      <c r="Y66"/>
      <c r="Z66"/>
      <c r="AA66"/>
      <c r="AB66"/>
      <c r="AC66"/>
      <c r="AD66"/>
      <c r="AE66"/>
      <c r="AF66"/>
      <c r="AG66"/>
      <c r="AH66"/>
      <c r="AI66"/>
      <c r="AJ66"/>
    </row>
    <row r="67" spans="2:36" x14ac:dyDescent="0.45">
      <c r="B67"/>
      <c r="C67"/>
      <c r="D67"/>
      <c r="E67"/>
      <c r="F67"/>
      <c r="G67"/>
      <c r="H67"/>
      <c r="I67"/>
      <c r="J67"/>
      <c r="K67"/>
      <c r="L67"/>
      <c r="M67"/>
      <c r="N67"/>
      <c r="O67"/>
      <c r="P67"/>
      <c r="Q67"/>
      <c r="R67"/>
      <c r="S67"/>
      <c r="T67"/>
      <c r="U67"/>
      <c r="V67"/>
      <c r="W67"/>
      <c r="X67"/>
      <c r="Y67"/>
      <c r="Z67"/>
      <c r="AA67"/>
      <c r="AB67"/>
      <c r="AC67"/>
      <c r="AD67"/>
      <c r="AE67"/>
      <c r="AF67"/>
      <c r="AG67"/>
      <c r="AH67"/>
      <c r="AI67"/>
      <c r="AJ67"/>
    </row>
    <row r="68" spans="2:36" x14ac:dyDescent="0.45">
      <c r="B68"/>
      <c r="C68"/>
      <c r="D68"/>
      <c r="E68"/>
      <c r="F68"/>
      <c r="G68"/>
      <c r="H68"/>
      <c r="I68"/>
      <c r="J68"/>
      <c r="K68"/>
      <c r="L68"/>
      <c r="M68"/>
      <c r="N68"/>
      <c r="O68"/>
      <c r="P68"/>
      <c r="Q68"/>
      <c r="R68"/>
      <c r="S68"/>
      <c r="T68"/>
      <c r="U68"/>
      <c r="V68"/>
      <c r="W68"/>
      <c r="X68"/>
      <c r="Y68"/>
      <c r="Z68"/>
      <c r="AA68"/>
      <c r="AB68"/>
      <c r="AC68"/>
      <c r="AD68"/>
      <c r="AE68"/>
      <c r="AF68"/>
      <c r="AG68"/>
      <c r="AH68"/>
      <c r="AI68"/>
      <c r="AJ68"/>
    </row>
    <row r="69" spans="2:36" x14ac:dyDescent="0.45">
      <c r="B69"/>
      <c r="C69"/>
      <c r="D69"/>
      <c r="E69"/>
      <c r="F69"/>
      <c r="G69"/>
      <c r="H69"/>
      <c r="I69"/>
      <c r="J69"/>
      <c r="K69"/>
      <c r="L69"/>
      <c r="M69"/>
      <c r="N69"/>
      <c r="O69"/>
      <c r="P69"/>
      <c r="Q69"/>
      <c r="R69"/>
      <c r="S69"/>
      <c r="T69"/>
      <c r="U69"/>
      <c r="V69"/>
      <c r="W69"/>
      <c r="X69"/>
      <c r="Y69"/>
      <c r="Z69"/>
      <c r="AA69"/>
      <c r="AB69"/>
      <c r="AC69"/>
      <c r="AD69"/>
      <c r="AE69"/>
      <c r="AF69"/>
      <c r="AG69"/>
      <c r="AH69"/>
      <c r="AI69"/>
      <c r="AJ69"/>
    </row>
    <row r="70" spans="2:36" x14ac:dyDescent="0.45">
      <c r="B70"/>
      <c r="C70"/>
      <c r="D70"/>
      <c r="E70"/>
      <c r="F70"/>
      <c r="G70"/>
      <c r="H70"/>
      <c r="I70"/>
      <c r="J70"/>
      <c r="K70"/>
      <c r="L70"/>
      <c r="M70"/>
      <c r="N70"/>
      <c r="O70"/>
      <c r="P70"/>
      <c r="Q70"/>
      <c r="R70"/>
      <c r="S70"/>
      <c r="T70"/>
      <c r="U70"/>
      <c r="V70"/>
      <c r="W70"/>
      <c r="X70"/>
      <c r="Y70"/>
      <c r="Z70"/>
      <c r="AA70"/>
      <c r="AB70"/>
      <c r="AC70"/>
      <c r="AD70"/>
      <c r="AE70"/>
      <c r="AF70"/>
      <c r="AG70"/>
      <c r="AH70"/>
      <c r="AI70"/>
      <c r="AJ70"/>
    </row>
    <row r="71" spans="2:36" x14ac:dyDescent="0.45">
      <c r="B71"/>
      <c r="C71"/>
      <c r="D71"/>
      <c r="E71"/>
      <c r="F71"/>
      <c r="G71"/>
      <c r="H71"/>
      <c r="I71"/>
      <c r="J71"/>
      <c r="K71"/>
      <c r="L71"/>
      <c r="M71"/>
      <c r="N71"/>
      <c r="O71"/>
      <c r="P71"/>
      <c r="Q71"/>
      <c r="R71"/>
      <c r="S71"/>
      <c r="T71"/>
      <c r="U71"/>
      <c r="V71"/>
      <c r="W71"/>
      <c r="X71"/>
      <c r="Y71"/>
      <c r="Z71"/>
      <c r="AA71"/>
      <c r="AB71"/>
      <c r="AC71"/>
      <c r="AD71"/>
      <c r="AE71"/>
      <c r="AF71"/>
      <c r="AG71"/>
      <c r="AH71"/>
      <c r="AI71"/>
      <c r="AJ71"/>
    </row>
    <row r="72" spans="2:36" x14ac:dyDescent="0.45">
      <c r="B72"/>
      <c r="C72"/>
      <c r="D72"/>
      <c r="E72"/>
      <c r="F72"/>
      <c r="G72"/>
      <c r="H72"/>
      <c r="I72"/>
      <c r="J72"/>
      <c r="K72"/>
      <c r="L72"/>
      <c r="M72"/>
      <c r="N72"/>
      <c r="O72"/>
      <c r="P72"/>
      <c r="Q72"/>
      <c r="R72"/>
      <c r="S72"/>
      <c r="T72"/>
      <c r="U72"/>
      <c r="V72"/>
      <c r="W72"/>
      <c r="X72"/>
      <c r="Y72"/>
      <c r="Z72"/>
      <c r="AA72"/>
      <c r="AB72"/>
      <c r="AC72"/>
      <c r="AD72"/>
      <c r="AE72"/>
      <c r="AF72"/>
      <c r="AG72"/>
      <c r="AH72"/>
      <c r="AI72"/>
      <c r="AJ72"/>
    </row>
    <row r="73" spans="2:36" x14ac:dyDescent="0.45">
      <c r="B73"/>
      <c r="C73"/>
      <c r="D73"/>
      <c r="E73"/>
      <c r="F73"/>
      <c r="G73"/>
      <c r="H73"/>
      <c r="I73"/>
      <c r="J73"/>
      <c r="K73"/>
      <c r="L73"/>
      <c r="M73"/>
      <c r="N73"/>
      <c r="O73"/>
      <c r="P73"/>
      <c r="Q73"/>
      <c r="R73"/>
      <c r="S73"/>
      <c r="T73"/>
      <c r="U73"/>
      <c r="V73"/>
      <c r="W73"/>
      <c r="X73"/>
      <c r="Y73"/>
      <c r="Z73"/>
      <c r="AA73"/>
      <c r="AB73"/>
      <c r="AC73"/>
      <c r="AD73"/>
      <c r="AE73"/>
      <c r="AF73"/>
      <c r="AG73"/>
      <c r="AH73"/>
      <c r="AI73"/>
      <c r="AJ73"/>
    </row>
    <row r="74" spans="2:36" x14ac:dyDescent="0.45">
      <c r="B74"/>
      <c r="C74"/>
      <c r="D74"/>
      <c r="E74"/>
      <c r="F74"/>
      <c r="G74"/>
      <c r="H74"/>
      <c r="I74"/>
      <c r="J74"/>
      <c r="K74"/>
      <c r="L74"/>
      <c r="M74"/>
      <c r="N74"/>
      <c r="O74"/>
      <c r="P74"/>
      <c r="Q74"/>
      <c r="R74"/>
      <c r="S74"/>
      <c r="T74"/>
      <c r="U74"/>
      <c r="V74"/>
      <c r="W74"/>
      <c r="X74"/>
      <c r="Y74"/>
      <c r="Z74"/>
      <c r="AA74"/>
      <c r="AB74"/>
      <c r="AC74"/>
      <c r="AD74"/>
      <c r="AE74"/>
      <c r="AF74"/>
      <c r="AG74"/>
      <c r="AH74"/>
      <c r="AI74"/>
      <c r="AJ74"/>
    </row>
    <row r="75" spans="2:36" x14ac:dyDescent="0.45">
      <c r="B75"/>
      <c r="C75"/>
      <c r="D75"/>
      <c r="E75"/>
      <c r="F75"/>
      <c r="G75"/>
      <c r="H75"/>
      <c r="I75"/>
      <c r="J75"/>
      <c r="K75"/>
      <c r="L75"/>
      <c r="M75"/>
      <c r="N75"/>
      <c r="O75"/>
      <c r="P75"/>
      <c r="Q75"/>
      <c r="R75"/>
      <c r="S75"/>
      <c r="T75"/>
      <c r="U75"/>
      <c r="V75"/>
      <c r="W75"/>
      <c r="X75"/>
      <c r="Y75"/>
      <c r="Z75"/>
      <c r="AA75"/>
      <c r="AB75"/>
      <c r="AC75"/>
      <c r="AD75"/>
      <c r="AE75"/>
      <c r="AF75"/>
      <c r="AG75"/>
      <c r="AH75"/>
      <c r="AI75"/>
      <c r="AJ75"/>
    </row>
    <row r="76" spans="2:36" x14ac:dyDescent="0.45">
      <c r="B76"/>
      <c r="C76"/>
      <c r="D76"/>
      <c r="E76"/>
      <c r="F76"/>
      <c r="G76"/>
      <c r="H76"/>
      <c r="I76"/>
      <c r="J76"/>
      <c r="K76"/>
      <c r="L76"/>
      <c r="M76"/>
      <c r="N76"/>
      <c r="O76"/>
      <c r="P76"/>
      <c r="Q76"/>
      <c r="R76"/>
      <c r="S76"/>
      <c r="T76"/>
      <c r="U76"/>
      <c r="V76"/>
      <c r="W76"/>
      <c r="X76"/>
      <c r="Y76"/>
      <c r="Z76"/>
      <c r="AA76"/>
      <c r="AB76"/>
      <c r="AC76"/>
      <c r="AD76"/>
      <c r="AE76"/>
      <c r="AF76"/>
      <c r="AG76"/>
      <c r="AH76"/>
      <c r="AI76"/>
      <c r="AJ76"/>
    </row>
    <row r="77" spans="2:36" x14ac:dyDescent="0.45">
      <c r="B77"/>
      <c r="C77"/>
      <c r="D77"/>
      <c r="E77"/>
      <c r="F77"/>
      <c r="G77"/>
      <c r="H77"/>
      <c r="I77"/>
      <c r="J77"/>
      <c r="K77"/>
      <c r="L77"/>
      <c r="M77"/>
      <c r="N77"/>
      <c r="O77"/>
      <c r="P77"/>
      <c r="Q77"/>
      <c r="R77"/>
      <c r="S77"/>
      <c r="T77"/>
      <c r="U77"/>
      <c r="V77"/>
      <c r="W77"/>
      <c r="X77"/>
      <c r="Y77"/>
      <c r="Z77"/>
      <c r="AA77"/>
      <c r="AB77"/>
      <c r="AC77"/>
      <c r="AD77"/>
      <c r="AE77"/>
      <c r="AF77"/>
      <c r="AG77"/>
      <c r="AH77"/>
      <c r="AI77"/>
      <c r="AJ77"/>
    </row>
    <row r="78" spans="2:36" x14ac:dyDescent="0.45">
      <c r="B78"/>
      <c r="C78"/>
      <c r="D78"/>
      <c r="E78"/>
      <c r="F78"/>
      <c r="G78"/>
      <c r="H78"/>
      <c r="I78"/>
      <c r="J78"/>
      <c r="K78"/>
      <c r="L78"/>
      <c r="M78"/>
      <c r="N78"/>
      <c r="O78"/>
      <c r="P78"/>
      <c r="Q78"/>
      <c r="R78"/>
      <c r="S78"/>
      <c r="T78"/>
      <c r="U78"/>
      <c r="V78"/>
      <c r="W78"/>
      <c r="X78"/>
      <c r="Y78"/>
      <c r="Z78"/>
      <c r="AA78"/>
      <c r="AB78"/>
      <c r="AC78"/>
      <c r="AD78"/>
      <c r="AE78"/>
      <c r="AF78"/>
      <c r="AG78"/>
      <c r="AH78"/>
      <c r="AI78"/>
      <c r="AJ78"/>
    </row>
    <row r="79" spans="2:36" x14ac:dyDescent="0.45">
      <c r="B79"/>
      <c r="C79"/>
      <c r="D79"/>
      <c r="E79"/>
      <c r="F79"/>
      <c r="G79"/>
      <c r="H79"/>
      <c r="I79"/>
      <c r="J79"/>
      <c r="K79"/>
      <c r="L79"/>
      <c r="M79"/>
      <c r="N79"/>
      <c r="O79"/>
      <c r="P79"/>
      <c r="Q79"/>
      <c r="R79"/>
      <c r="S79"/>
      <c r="T79"/>
      <c r="U79"/>
      <c r="V79"/>
      <c r="W79"/>
      <c r="X79"/>
      <c r="Y79"/>
      <c r="Z79"/>
      <c r="AA79"/>
      <c r="AB79"/>
      <c r="AC79"/>
      <c r="AD79"/>
      <c r="AE79"/>
      <c r="AF79"/>
      <c r="AG79"/>
      <c r="AH79"/>
      <c r="AI79"/>
      <c r="AJ79"/>
    </row>
    <row r="80" spans="2:36" x14ac:dyDescent="0.45">
      <c r="B80"/>
      <c r="C80"/>
      <c r="D80"/>
      <c r="E80"/>
      <c r="F80"/>
      <c r="G80"/>
      <c r="H80"/>
      <c r="I80"/>
      <c r="J80"/>
      <c r="K80"/>
      <c r="L80"/>
      <c r="M80"/>
      <c r="N80"/>
      <c r="O80"/>
      <c r="P80"/>
      <c r="Q80"/>
      <c r="R80"/>
      <c r="S80"/>
      <c r="T80"/>
      <c r="U80"/>
      <c r="V80"/>
      <c r="W80"/>
      <c r="X80"/>
      <c r="Y80"/>
      <c r="Z80"/>
      <c r="AA80"/>
      <c r="AB80"/>
      <c r="AC80"/>
      <c r="AD80"/>
      <c r="AE80"/>
      <c r="AF80"/>
      <c r="AG80"/>
      <c r="AH80"/>
      <c r="AI80"/>
      <c r="AJ80"/>
    </row>
    <row r="81" spans="2:36" x14ac:dyDescent="0.45">
      <c r="B81"/>
      <c r="C81"/>
      <c r="D81"/>
      <c r="E81"/>
      <c r="F81"/>
      <c r="G81"/>
      <c r="H81"/>
      <c r="I81"/>
      <c r="J81"/>
      <c r="K81"/>
      <c r="L81"/>
      <c r="M81"/>
      <c r="N81"/>
      <c r="O81"/>
      <c r="P81"/>
      <c r="Q81"/>
      <c r="R81"/>
      <c r="S81"/>
      <c r="T81"/>
      <c r="U81"/>
      <c r="V81"/>
      <c r="W81"/>
      <c r="X81"/>
      <c r="Y81"/>
      <c r="Z81"/>
      <c r="AA81"/>
      <c r="AB81"/>
      <c r="AC81"/>
      <c r="AD81"/>
      <c r="AE81"/>
      <c r="AF81"/>
      <c r="AG81"/>
      <c r="AH81"/>
      <c r="AI81"/>
      <c r="AJ81"/>
    </row>
    <row r="82" spans="2:36" x14ac:dyDescent="0.45">
      <c r="B82"/>
      <c r="C82"/>
      <c r="D82"/>
      <c r="E82"/>
      <c r="F82"/>
      <c r="G82"/>
      <c r="H82"/>
      <c r="I82"/>
      <c r="J82"/>
      <c r="K82"/>
      <c r="L82"/>
      <c r="M82"/>
      <c r="N82"/>
      <c r="O82"/>
      <c r="P82"/>
      <c r="Q82"/>
      <c r="R82"/>
      <c r="S82"/>
      <c r="T82"/>
      <c r="U82"/>
      <c r="V82"/>
      <c r="W82"/>
      <c r="X82"/>
      <c r="Y82"/>
      <c r="Z82"/>
      <c r="AA82"/>
      <c r="AB82"/>
      <c r="AC82"/>
      <c r="AD82"/>
      <c r="AE82"/>
      <c r="AF82"/>
      <c r="AG82"/>
      <c r="AH82"/>
      <c r="AI82"/>
      <c r="AJ82"/>
    </row>
    <row r="83" spans="2:36" x14ac:dyDescent="0.45">
      <c r="B83"/>
      <c r="C83"/>
      <c r="D83"/>
      <c r="E83"/>
      <c r="F83"/>
      <c r="G83"/>
      <c r="H83"/>
      <c r="I83"/>
      <c r="J83"/>
      <c r="K83"/>
      <c r="L83"/>
      <c r="M83"/>
      <c r="N83"/>
      <c r="O83"/>
      <c r="P83"/>
      <c r="Q83"/>
      <c r="R83"/>
      <c r="S83"/>
      <c r="T83"/>
      <c r="U83"/>
      <c r="V83"/>
      <c r="W83"/>
      <c r="X83"/>
      <c r="Y83"/>
      <c r="Z83"/>
      <c r="AA83"/>
      <c r="AB83"/>
      <c r="AC83"/>
      <c r="AD83"/>
      <c r="AE83"/>
      <c r="AF83"/>
      <c r="AG83"/>
      <c r="AH83"/>
      <c r="AI83"/>
      <c r="AJ83"/>
    </row>
    <row r="84" spans="2:36" x14ac:dyDescent="0.45">
      <c r="B84"/>
      <c r="C84"/>
      <c r="D84"/>
      <c r="E84"/>
      <c r="F84"/>
      <c r="G84"/>
      <c r="H84"/>
      <c r="I84"/>
      <c r="J84"/>
      <c r="K84"/>
      <c r="L84"/>
      <c r="M84"/>
      <c r="N84"/>
      <c r="O84"/>
      <c r="P84"/>
      <c r="Q84"/>
      <c r="R84"/>
      <c r="S84"/>
      <c r="T84"/>
      <c r="U84"/>
      <c r="V84"/>
      <c r="W84"/>
      <c r="X84"/>
      <c r="Y84"/>
      <c r="Z84"/>
      <c r="AA84"/>
      <c r="AB84"/>
      <c r="AC84"/>
      <c r="AD84"/>
      <c r="AE84"/>
      <c r="AF84"/>
      <c r="AG84"/>
      <c r="AH84"/>
      <c r="AI84"/>
      <c r="AJ84"/>
    </row>
    <row r="85" spans="2:36" x14ac:dyDescent="0.45">
      <c r="B85"/>
      <c r="C85"/>
      <c r="D85"/>
      <c r="E85"/>
      <c r="F85"/>
      <c r="G85"/>
      <c r="H85"/>
      <c r="I85"/>
      <c r="J85"/>
      <c r="K85"/>
      <c r="L85"/>
      <c r="M85"/>
      <c r="N85"/>
      <c r="O85"/>
      <c r="P85"/>
      <c r="Q85"/>
      <c r="R85"/>
      <c r="S85"/>
      <c r="T85"/>
      <c r="U85"/>
      <c r="V85"/>
      <c r="W85"/>
      <c r="X85"/>
      <c r="Y85"/>
      <c r="Z85"/>
      <c r="AA85"/>
      <c r="AB85"/>
      <c r="AC85"/>
      <c r="AD85"/>
      <c r="AE85"/>
      <c r="AF85"/>
      <c r="AG85"/>
      <c r="AH85"/>
      <c r="AI85"/>
      <c r="AJ85"/>
    </row>
    <row r="86" spans="2:36" x14ac:dyDescent="0.45">
      <c r="B86"/>
      <c r="C86"/>
      <c r="D86"/>
      <c r="E86"/>
      <c r="F86"/>
      <c r="G86"/>
      <c r="H86"/>
      <c r="I86"/>
      <c r="J86"/>
      <c r="K86"/>
      <c r="L86"/>
      <c r="M86"/>
      <c r="N86"/>
      <c r="O86"/>
      <c r="P86"/>
      <c r="Q86"/>
      <c r="R86"/>
      <c r="S86"/>
      <c r="T86"/>
      <c r="U86"/>
      <c r="V86"/>
      <c r="W86"/>
      <c r="X86"/>
      <c r="Y86"/>
      <c r="Z86"/>
      <c r="AA86"/>
      <c r="AB86"/>
      <c r="AC86"/>
      <c r="AD86"/>
      <c r="AE86"/>
      <c r="AF86"/>
      <c r="AG86"/>
      <c r="AH86"/>
      <c r="AI86"/>
      <c r="AJ86"/>
    </row>
    <row r="87" spans="2:36" x14ac:dyDescent="0.45">
      <c r="B87"/>
      <c r="C87"/>
      <c r="D87"/>
      <c r="E87"/>
      <c r="F87"/>
      <c r="G87"/>
      <c r="H87"/>
      <c r="I87"/>
      <c r="J87"/>
      <c r="K87"/>
      <c r="L87"/>
      <c r="M87"/>
      <c r="N87"/>
      <c r="O87"/>
      <c r="P87"/>
      <c r="Q87"/>
      <c r="R87"/>
      <c r="S87"/>
      <c r="T87"/>
      <c r="U87"/>
      <c r="V87"/>
      <c r="W87"/>
      <c r="X87"/>
      <c r="Y87"/>
      <c r="Z87"/>
      <c r="AA87"/>
      <c r="AB87"/>
      <c r="AC87"/>
      <c r="AD87"/>
      <c r="AE87"/>
      <c r="AF87"/>
      <c r="AG87"/>
      <c r="AH87"/>
      <c r="AI87"/>
      <c r="AJ87"/>
    </row>
    <row r="88" spans="2:36" x14ac:dyDescent="0.45">
      <c r="B88"/>
      <c r="C88"/>
      <c r="D88"/>
      <c r="E88"/>
      <c r="F88"/>
      <c r="G88"/>
      <c r="H88"/>
      <c r="I88"/>
      <c r="J88"/>
      <c r="K88"/>
      <c r="L88"/>
      <c r="M88"/>
      <c r="N88"/>
      <c r="O88"/>
      <c r="P88"/>
      <c r="Q88"/>
      <c r="R88"/>
      <c r="S88"/>
      <c r="T88"/>
      <c r="U88"/>
      <c r="V88"/>
      <c r="W88"/>
      <c r="X88"/>
      <c r="Y88"/>
      <c r="Z88"/>
      <c r="AA88"/>
      <c r="AB88"/>
      <c r="AC88"/>
      <c r="AD88"/>
      <c r="AE88"/>
      <c r="AF88"/>
      <c r="AG88"/>
      <c r="AH88"/>
      <c r="AI88"/>
      <c r="AJ88"/>
    </row>
    <row r="89" spans="2:36" x14ac:dyDescent="0.45">
      <c r="B89"/>
      <c r="C89"/>
      <c r="D89"/>
      <c r="E89"/>
      <c r="F89"/>
      <c r="G89"/>
      <c r="H89"/>
      <c r="I89"/>
      <c r="J89"/>
      <c r="K89"/>
      <c r="L89"/>
      <c r="M89"/>
      <c r="N89"/>
      <c r="O89"/>
      <c r="P89"/>
      <c r="Q89"/>
      <c r="R89"/>
      <c r="S89"/>
      <c r="T89"/>
      <c r="U89"/>
      <c r="V89"/>
      <c r="W89"/>
      <c r="X89"/>
      <c r="Y89"/>
      <c r="Z89"/>
      <c r="AA89"/>
      <c r="AB89"/>
      <c r="AC89"/>
      <c r="AD89"/>
      <c r="AE89"/>
      <c r="AF89"/>
      <c r="AG89"/>
      <c r="AH89"/>
      <c r="AI89"/>
      <c r="AJ89"/>
    </row>
    <row r="90" spans="2:36" x14ac:dyDescent="0.45">
      <c r="B90"/>
      <c r="C90"/>
      <c r="D90"/>
      <c r="E90"/>
      <c r="F90"/>
      <c r="G90"/>
      <c r="H90"/>
      <c r="I90"/>
      <c r="J90"/>
      <c r="K90"/>
      <c r="L90"/>
      <c r="M90"/>
      <c r="N90"/>
      <c r="O90"/>
      <c r="P90"/>
      <c r="Q90"/>
      <c r="R90"/>
      <c r="S90"/>
      <c r="T90"/>
      <c r="U90"/>
      <c r="V90"/>
      <c r="W90"/>
      <c r="X90"/>
      <c r="Y90"/>
      <c r="Z90"/>
      <c r="AA90"/>
      <c r="AB90"/>
      <c r="AC90"/>
      <c r="AD90"/>
      <c r="AE90"/>
      <c r="AF90"/>
      <c r="AG90"/>
      <c r="AH90"/>
      <c r="AI90"/>
      <c r="AJ90"/>
    </row>
    <row r="91" spans="2:36" x14ac:dyDescent="0.45">
      <c r="B91"/>
      <c r="C91"/>
      <c r="D91"/>
      <c r="E91"/>
      <c r="F91"/>
      <c r="G91"/>
      <c r="H91"/>
      <c r="I91"/>
      <c r="J91"/>
      <c r="K91"/>
      <c r="L91"/>
      <c r="M91"/>
      <c r="N91"/>
      <c r="O91"/>
      <c r="P91"/>
      <c r="Q91"/>
      <c r="R91"/>
      <c r="S91"/>
      <c r="T91"/>
      <c r="U91"/>
      <c r="V91"/>
      <c r="W91"/>
      <c r="X91"/>
      <c r="Y91"/>
      <c r="Z91"/>
      <c r="AA91"/>
      <c r="AB91"/>
      <c r="AC91"/>
      <c r="AD91"/>
      <c r="AE91"/>
      <c r="AF91"/>
      <c r="AG91"/>
      <c r="AH91"/>
      <c r="AI91"/>
      <c r="AJ91"/>
    </row>
    <row r="92" spans="2:36" x14ac:dyDescent="0.45">
      <c r="B92"/>
      <c r="C92"/>
      <c r="D92"/>
      <c r="E92"/>
      <c r="F92"/>
      <c r="G92"/>
      <c r="H92"/>
      <c r="I92"/>
      <c r="J92"/>
      <c r="K92"/>
      <c r="L92"/>
      <c r="M92"/>
      <c r="N92"/>
      <c r="O92"/>
      <c r="P92"/>
      <c r="Q92"/>
      <c r="R92"/>
      <c r="S92"/>
      <c r="T92"/>
      <c r="U92"/>
      <c r="V92"/>
      <c r="W92"/>
      <c r="X92"/>
      <c r="Y92"/>
      <c r="Z92"/>
      <c r="AA92"/>
      <c r="AB92"/>
      <c r="AC92"/>
      <c r="AD92"/>
      <c r="AE92"/>
      <c r="AF92"/>
      <c r="AG92"/>
      <c r="AH92"/>
      <c r="AI92"/>
      <c r="AJ92"/>
    </row>
    <row r="93" spans="2:36" x14ac:dyDescent="0.45">
      <c r="B93"/>
      <c r="C93"/>
      <c r="D93"/>
      <c r="E93"/>
      <c r="F93"/>
      <c r="G93"/>
      <c r="H93"/>
      <c r="I93"/>
      <c r="J93"/>
      <c r="K93"/>
      <c r="L93"/>
      <c r="M93"/>
      <c r="N93"/>
      <c r="O93"/>
      <c r="P93"/>
      <c r="Q93"/>
      <c r="R93"/>
      <c r="S93"/>
      <c r="T93"/>
      <c r="U93"/>
      <c r="V93"/>
      <c r="W93"/>
      <c r="X93"/>
      <c r="Y93"/>
      <c r="Z93"/>
      <c r="AA93"/>
      <c r="AB93"/>
      <c r="AC93"/>
      <c r="AD93"/>
      <c r="AE93"/>
      <c r="AF93"/>
      <c r="AG93"/>
      <c r="AH93"/>
      <c r="AI93"/>
      <c r="AJ93"/>
    </row>
    <row r="94" spans="2:36" x14ac:dyDescent="0.45">
      <c r="B94"/>
      <c r="C94"/>
      <c r="D94"/>
      <c r="E94"/>
      <c r="F94"/>
      <c r="G94"/>
      <c r="H94"/>
      <c r="I94"/>
      <c r="J94"/>
      <c r="K94"/>
      <c r="L94"/>
      <c r="M94"/>
      <c r="N94"/>
      <c r="O94"/>
      <c r="P94"/>
      <c r="Q94"/>
      <c r="R94"/>
      <c r="S94"/>
      <c r="T94"/>
      <c r="U94"/>
      <c r="V94"/>
      <c r="W94"/>
      <c r="X94"/>
      <c r="Y94"/>
      <c r="Z94"/>
      <c r="AA94"/>
      <c r="AB94"/>
      <c r="AC94"/>
      <c r="AD94"/>
      <c r="AE94"/>
      <c r="AF94"/>
      <c r="AG94"/>
      <c r="AH94"/>
      <c r="AI94"/>
      <c r="AJ94"/>
    </row>
    <row r="95" spans="2:36" x14ac:dyDescent="0.45">
      <c r="B95"/>
      <c r="C95"/>
      <c r="D95"/>
      <c r="E95"/>
      <c r="F95"/>
      <c r="G95"/>
      <c r="H95"/>
      <c r="I95"/>
      <c r="J95"/>
      <c r="K95"/>
      <c r="L95"/>
      <c r="M95"/>
      <c r="N95"/>
      <c r="O95"/>
      <c r="P95"/>
      <c r="Q95"/>
      <c r="R95"/>
      <c r="S95"/>
      <c r="T95"/>
      <c r="U95"/>
      <c r="V95"/>
      <c r="W95"/>
      <c r="X95"/>
      <c r="Y95"/>
      <c r="Z95"/>
      <c r="AA95"/>
      <c r="AB95"/>
      <c r="AC95"/>
      <c r="AD95"/>
      <c r="AE95"/>
      <c r="AF95"/>
      <c r="AG95"/>
      <c r="AH95"/>
      <c r="AI95"/>
      <c r="AJ95"/>
    </row>
    <row r="96" spans="2:36" x14ac:dyDescent="0.45">
      <c r="B96"/>
      <c r="C96"/>
      <c r="D96"/>
      <c r="E96"/>
      <c r="F96"/>
      <c r="G96"/>
      <c r="H96"/>
      <c r="I96"/>
      <c r="J96"/>
      <c r="K96"/>
      <c r="L96"/>
      <c r="M96"/>
      <c r="N96"/>
      <c r="O96"/>
      <c r="P96"/>
      <c r="Q96"/>
      <c r="R96"/>
      <c r="S96"/>
      <c r="T96"/>
      <c r="U96"/>
      <c r="V96"/>
      <c r="W96"/>
      <c r="X96"/>
      <c r="Y96"/>
      <c r="Z96"/>
      <c r="AA96"/>
      <c r="AB96"/>
      <c r="AC96"/>
      <c r="AD96"/>
      <c r="AE96"/>
      <c r="AF96"/>
      <c r="AG96"/>
      <c r="AH96"/>
      <c r="AI96"/>
      <c r="AJ96"/>
    </row>
    <row r="97" spans="2:36" x14ac:dyDescent="0.45">
      <c r="B97"/>
      <c r="C97"/>
      <c r="D97"/>
      <c r="E97"/>
      <c r="F97"/>
      <c r="G97"/>
      <c r="H97"/>
      <c r="I97"/>
      <c r="J97"/>
      <c r="K97"/>
      <c r="L97"/>
      <c r="M97"/>
      <c r="N97"/>
      <c r="O97"/>
      <c r="P97"/>
      <c r="Q97"/>
      <c r="R97"/>
      <c r="S97"/>
      <c r="T97"/>
      <c r="U97"/>
      <c r="V97"/>
      <c r="W97"/>
      <c r="X97"/>
      <c r="Y97"/>
      <c r="Z97"/>
      <c r="AA97"/>
      <c r="AB97"/>
      <c r="AC97"/>
      <c r="AD97"/>
      <c r="AE97"/>
      <c r="AF97"/>
      <c r="AG97"/>
      <c r="AH97"/>
      <c r="AI97"/>
      <c r="AJ97"/>
    </row>
    <row r="98" spans="2:36" x14ac:dyDescent="0.45">
      <c r="B98"/>
      <c r="C98"/>
      <c r="D98"/>
      <c r="E98"/>
      <c r="F98"/>
      <c r="G98"/>
      <c r="H98"/>
      <c r="I98"/>
      <c r="J98"/>
      <c r="K98"/>
      <c r="L98"/>
      <c r="M98"/>
      <c r="N98"/>
      <c r="O98"/>
      <c r="P98"/>
      <c r="Q98"/>
      <c r="R98"/>
      <c r="S98"/>
      <c r="T98"/>
      <c r="U98"/>
      <c r="V98"/>
      <c r="W98"/>
      <c r="X98"/>
      <c r="Y98"/>
      <c r="Z98"/>
      <c r="AA98"/>
      <c r="AB98"/>
      <c r="AC98"/>
      <c r="AD98"/>
      <c r="AE98"/>
      <c r="AF98"/>
      <c r="AG98"/>
      <c r="AH98"/>
      <c r="AI98"/>
      <c r="AJ98"/>
    </row>
    <row r="99" spans="2:36" x14ac:dyDescent="0.45">
      <c r="B99"/>
      <c r="C99"/>
      <c r="D99"/>
      <c r="E99"/>
      <c r="F99"/>
      <c r="G99"/>
      <c r="H99"/>
      <c r="I99"/>
      <c r="J99"/>
      <c r="K99"/>
      <c r="L99"/>
      <c r="M99"/>
      <c r="N99"/>
      <c r="O99"/>
      <c r="P99"/>
      <c r="Q99"/>
      <c r="R99"/>
      <c r="S99"/>
      <c r="T99"/>
      <c r="U99"/>
      <c r="V99"/>
      <c r="W99"/>
      <c r="X99"/>
      <c r="Y99"/>
      <c r="Z99"/>
      <c r="AA99"/>
      <c r="AB99"/>
      <c r="AC99"/>
      <c r="AD99"/>
      <c r="AE99"/>
      <c r="AF99"/>
      <c r="AG99"/>
      <c r="AH99"/>
      <c r="AI99"/>
      <c r="AJ99"/>
    </row>
    <row r="100" spans="2:36" x14ac:dyDescent="0.45">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row>
    <row r="101" spans="2:36" x14ac:dyDescent="0.45">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row>
    <row r="102" spans="2:36" x14ac:dyDescent="0.45">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row>
    <row r="103" spans="2:36" x14ac:dyDescent="0.45">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row>
    <row r="104" spans="2:36" x14ac:dyDescent="0.45">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row>
    <row r="105" spans="2:36" x14ac:dyDescent="0.4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row>
    <row r="106" spans="2:36" x14ac:dyDescent="0.45">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row>
    <row r="107" spans="2:36" x14ac:dyDescent="0.45">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row>
    <row r="108" spans="2:36" x14ac:dyDescent="0.45">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row>
    <row r="109" spans="2:36" x14ac:dyDescent="0.45">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row>
    <row r="110" spans="2:36" x14ac:dyDescent="0.45">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row>
    <row r="111" spans="2:36" x14ac:dyDescent="0.45">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row>
    <row r="112" spans="2:36" x14ac:dyDescent="0.45">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row>
    <row r="113" spans="2:36" x14ac:dyDescent="0.45">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row>
    <row r="114" spans="2:36" x14ac:dyDescent="0.45">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row>
    <row r="115" spans="2:36" x14ac:dyDescent="0.45">
      <c r="B115"/>
      <c r="C115"/>
      <c r="D115"/>
      <c r="E115"/>
      <c r="F115"/>
      <c r="G115"/>
      <c r="H115"/>
      <c r="I115"/>
      <c r="J115"/>
      <c r="K115"/>
      <c r="L115"/>
      <c r="M115"/>
    </row>
    <row r="116" spans="2:36" x14ac:dyDescent="0.45">
      <c r="B116"/>
      <c r="C116"/>
      <c r="D116"/>
      <c r="E116"/>
      <c r="F116"/>
      <c r="G116"/>
      <c r="H116"/>
      <c r="I116"/>
      <c r="J116"/>
      <c r="K116"/>
      <c r="L116"/>
      <c r="M116"/>
    </row>
    <row r="117" spans="2:36" x14ac:dyDescent="0.45">
      <c r="B117"/>
      <c r="C117"/>
      <c r="D117"/>
      <c r="E117"/>
      <c r="F117"/>
      <c r="G117"/>
      <c r="H117"/>
      <c r="I117"/>
      <c r="J117"/>
      <c r="K117"/>
      <c r="L117"/>
      <c r="M117"/>
    </row>
    <row r="118" spans="2:36" x14ac:dyDescent="0.45">
      <c r="B118"/>
      <c r="C118"/>
      <c r="D118"/>
      <c r="E118"/>
      <c r="F118"/>
      <c r="G118"/>
      <c r="H118"/>
      <c r="I118"/>
      <c r="J118"/>
      <c r="K118"/>
      <c r="L118"/>
      <c r="M118"/>
    </row>
    <row r="119" spans="2:36" x14ac:dyDescent="0.45">
      <c r="B119"/>
      <c r="C119"/>
      <c r="D119"/>
      <c r="E119"/>
      <c r="F119"/>
      <c r="G119"/>
      <c r="H119"/>
      <c r="I119"/>
      <c r="J119"/>
      <c r="K119"/>
      <c r="L119"/>
      <c r="M119"/>
    </row>
    <row r="120" spans="2:36" x14ac:dyDescent="0.45">
      <c r="B120"/>
      <c r="C120"/>
      <c r="D120"/>
      <c r="E120"/>
      <c r="F120"/>
      <c r="G120"/>
      <c r="H120"/>
      <c r="I120"/>
      <c r="J120"/>
      <c r="K120"/>
      <c r="L120"/>
      <c r="M120"/>
    </row>
    <row r="121" spans="2:36" x14ac:dyDescent="0.45">
      <c r="B121"/>
      <c r="C121"/>
      <c r="D121"/>
      <c r="E121"/>
      <c r="F121"/>
      <c r="G121"/>
      <c r="H121"/>
      <c r="I121"/>
      <c r="J121"/>
      <c r="K121"/>
      <c r="L121"/>
      <c r="M121"/>
    </row>
    <row r="122" spans="2:36" x14ac:dyDescent="0.45">
      <c r="B122"/>
      <c r="C122"/>
      <c r="D122"/>
      <c r="E122"/>
      <c r="F122"/>
      <c r="G122"/>
      <c r="H122"/>
      <c r="I122"/>
      <c r="J122"/>
      <c r="K122"/>
      <c r="L122"/>
      <c r="M122"/>
    </row>
    <row r="123" spans="2:36" x14ac:dyDescent="0.45">
      <c r="B123"/>
      <c r="C123"/>
      <c r="D123"/>
      <c r="E123"/>
      <c r="F123"/>
      <c r="G123"/>
      <c r="H123"/>
      <c r="I123"/>
      <c r="J123"/>
      <c r="K123"/>
      <c r="L123"/>
      <c r="M123"/>
    </row>
    <row r="124" spans="2:36" x14ac:dyDescent="0.45">
      <c r="B124"/>
      <c r="C124"/>
      <c r="D124"/>
      <c r="E124"/>
      <c r="F124"/>
      <c r="G124"/>
      <c r="H124"/>
      <c r="I124"/>
      <c r="J124"/>
      <c r="K124"/>
      <c r="L124"/>
      <c r="M124"/>
    </row>
    <row r="125" spans="2:36" x14ac:dyDescent="0.45">
      <c r="B125"/>
      <c r="C125"/>
      <c r="D125"/>
      <c r="E125"/>
      <c r="F125"/>
      <c r="G125"/>
      <c r="H125"/>
      <c r="I125"/>
      <c r="J125"/>
      <c r="K125"/>
      <c r="L125"/>
      <c r="M125"/>
    </row>
    <row r="126" spans="2:36" x14ac:dyDescent="0.45">
      <c r="B126"/>
      <c r="C126"/>
      <c r="D126"/>
      <c r="E126"/>
      <c r="F126"/>
      <c r="G126"/>
      <c r="H126"/>
      <c r="I126"/>
      <c r="J126"/>
      <c r="K126"/>
      <c r="L126"/>
      <c r="M126"/>
    </row>
    <row r="127" spans="2:36" x14ac:dyDescent="0.45">
      <c r="B127"/>
      <c r="C127"/>
      <c r="D127"/>
      <c r="E127"/>
      <c r="F127"/>
      <c r="G127"/>
      <c r="H127"/>
      <c r="I127"/>
      <c r="J127"/>
      <c r="K127"/>
      <c r="L127"/>
      <c r="M127"/>
    </row>
    <row r="128" spans="2:36" x14ac:dyDescent="0.45">
      <c r="B128"/>
      <c r="C128"/>
      <c r="D128"/>
      <c r="E128"/>
      <c r="F128"/>
      <c r="G128"/>
      <c r="H128"/>
      <c r="I128"/>
      <c r="J128"/>
      <c r="K128"/>
      <c r="L128"/>
      <c r="M128"/>
    </row>
    <row r="129" spans="2:13" x14ac:dyDescent="0.45">
      <c r="B129"/>
      <c r="C129"/>
      <c r="D129"/>
      <c r="E129"/>
      <c r="F129"/>
      <c r="G129"/>
      <c r="H129"/>
      <c r="I129"/>
      <c r="J129"/>
      <c r="K129"/>
      <c r="L129"/>
      <c r="M129"/>
    </row>
    <row r="130" spans="2:13" x14ac:dyDescent="0.45">
      <c r="B130"/>
      <c r="C130"/>
      <c r="D130"/>
      <c r="E130"/>
      <c r="F130"/>
      <c r="G130"/>
      <c r="H130"/>
      <c r="I130"/>
      <c r="J130"/>
      <c r="K130"/>
      <c r="L130"/>
      <c r="M130"/>
    </row>
    <row r="131" spans="2:13" x14ac:dyDescent="0.45">
      <c r="B131"/>
      <c r="C131"/>
      <c r="D131"/>
      <c r="E131"/>
      <c r="F131"/>
      <c r="G131"/>
      <c r="H131"/>
      <c r="I131"/>
      <c r="J131"/>
      <c r="K131"/>
      <c r="L131"/>
      <c r="M131"/>
    </row>
    <row r="132" spans="2:13" x14ac:dyDescent="0.45">
      <c r="B132"/>
      <c r="C132"/>
      <c r="D132"/>
      <c r="E132"/>
      <c r="F132"/>
      <c r="G132"/>
      <c r="H132"/>
      <c r="I132"/>
      <c r="J132"/>
      <c r="K132"/>
      <c r="L132"/>
      <c r="M132"/>
    </row>
    <row r="133" spans="2:13" x14ac:dyDescent="0.45">
      <c r="B133"/>
      <c r="C133"/>
      <c r="D133"/>
      <c r="E133"/>
      <c r="F133"/>
      <c r="G133"/>
      <c r="H133"/>
      <c r="I133"/>
      <c r="J133"/>
      <c r="K133"/>
      <c r="L133"/>
      <c r="M133"/>
    </row>
    <row r="134" spans="2:13" x14ac:dyDescent="0.45">
      <c r="B134"/>
      <c r="C134"/>
      <c r="D134"/>
      <c r="E134"/>
      <c r="F134"/>
      <c r="G134"/>
      <c r="H134"/>
      <c r="I134"/>
      <c r="J134"/>
      <c r="K134"/>
      <c r="L134"/>
      <c r="M134"/>
    </row>
    <row r="135" spans="2:13" x14ac:dyDescent="0.45">
      <c r="B135"/>
      <c r="C135"/>
      <c r="D135"/>
      <c r="E135"/>
      <c r="F135"/>
      <c r="G135"/>
      <c r="H135"/>
      <c r="I135"/>
      <c r="J135"/>
      <c r="K135"/>
      <c r="L135"/>
      <c r="M135"/>
    </row>
    <row r="136" spans="2:13" x14ac:dyDescent="0.45">
      <c r="B136"/>
      <c r="C136"/>
      <c r="D136"/>
      <c r="E136"/>
      <c r="F136"/>
      <c r="G136"/>
      <c r="H136"/>
      <c r="I136"/>
      <c r="J136"/>
      <c r="K136"/>
      <c r="L136"/>
      <c r="M136"/>
    </row>
    <row r="137" spans="2:13" x14ac:dyDescent="0.45">
      <c r="B137"/>
      <c r="C137"/>
      <c r="D137"/>
      <c r="E137"/>
      <c r="F137"/>
      <c r="G137"/>
      <c r="H137"/>
      <c r="I137"/>
      <c r="J137"/>
      <c r="K137"/>
      <c r="L137"/>
      <c r="M137"/>
    </row>
    <row r="138" spans="2:13" x14ac:dyDescent="0.45">
      <c r="B138"/>
      <c r="C138"/>
      <c r="D138"/>
      <c r="E138"/>
      <c r="F138"/>
      <c r="G138"/>
      <c r="H138"/>
      <c r="I138"/>
      <c r="J138"/>
      <c r="K138"/>
      <c r="L138"/>
      <c r="M138"/>
    </row>
    <row r="139" spans="2:13" x14ac:dyDescent="0.45">
      <c r="B139"/>
      <c r="C139"/>
      <c r="D139"/>
      <c r="E139"/>
      <c r="F139"/>
      <c r="G139"/>
      <c r="H139"/>
      <c r="I139"/>
      <c r="J139"/>
      <c r="K139"/>
      <c r="L139"/>
      <c r="M139"/>
    </row>
    <row r="140" spans="2:13" x14ac:dyDescent="0.45">
      <c r="B140"/>
      <c r="C140"/>
      <c r="D140"/>
      <c r="E140"/>
      <c r="F140"/>
      <c r="G140"/>
      <c r="H140"/>
      <c r="I140"/>
      <c r="J140"/>
      <c r="K140"/>
      <c r="L140"/>
      <c r="M140"/>
    </row>
    <row r="141" spans="2:13" x14ac:dyDescent="0.45">
      <c r="B141"/>
      <c r="C141"/>
      <c r="D141"/>
      <c r="E141"/>
      <c r="F141"/>
      <c r="G141"/>
      <c r="H141"/>
      <c r="I141"/>
      <c r="J141"/>
      <c r="K141"/>
      <c r="L141"/>
      <c r="M141"/>
    </row>
    <row r="142" spans="2:13" x14ac:dyDescent="0.45">
      <c r="B142"/>
      <c r="C142"/>
      <c r="D142"/>
      <c r="E142"/>
      <c r="F142"/>
      <c r="G142"/>
      <c r="H142"/>
      <c r="I142"/>
      <c r="J142"/>
      <c r="K142"/>
      <c r="L142"/>
      <c r="M142"/>
    </row>
    <row r="143" spans="2:13" x14ac:dyDescent="0.45">
      <c r="B143"/>
      <c r="C143"/>
      <c r="D143"/>
      <c r="E143"/>
      <c r="F143"/>
      <c r="G143"/>
      <c r="H143"/>
      <c r="I143"/>
      <c r="J143"/>
      <c r="K143"/>
      <c r="L143"/>
      <c r="M143"/>
    </row>
    <row r="144" spans="2:13" x14ac:dyDescent="0.45">
      <c r="B144"/>
      <c r="C144"/>
      <c r="D144"/>
      <c r="E144"/>
      <c r="F144"/>
      <c r="G144"/>
      <c r="H144"/>
      <c r="I144"/>
      <c r="J144"/>
      <c r="K144"/>
      <c r="L144"/>
      <c r="M144"/>
    </row>
    <row r="145" spans="2:13" x14ac:dyDescent="0.45">
      <c r="B145"/>
      <c r="C145"/>
      <c r="D145"/>
      <c r="E145"/>
      <c r="F145"/>
      <c r="G145"/>
      <c r="H145"/>
      <c r="I145"/>
      <c r="J145"/>
      <c r="K145"/>
      <c r="L145"/>
      <c r="M145"/>
    </row>
    <row r="146" spans="2:13" x14ac:dyDescent="0.45">
      <c r="B146"/>
      <c r="C146"/>
      <c r="D146"/>
      <c r="E146"/>
      <c r="F146"/>
      <c r="G146"/>
      <c r="H146"/>
      <c r="I146"/>
      <c r="J146"/>
      <c r="K146"/>
      <c r="L146"/>
      <c r="M146"/>
    </row>
    <row r="147" spans="2:13" x14ac:dyDescent="0.45">
      <c r="B147"/>
      <c r="C147"/>
      <c r="D147"/>
      <c r="E147"/>
      <c r="F147"/>
      <c r="G147"/>
      <c r="H147"/>
      <c r="I147"/>
      <c r="J147"/>
      <c r="K147"/>
      <c r="L147"/>
      <c r="M147"/>
    </row>
    <row r="148" spans="2:13" x14ac:dyDescent="0.45">
      <c r="B148"/>
      <c r="C148"/>
      <c r="D148"/>
      <c r="E148"/>
      <c r="F148"/>
      <c r="G148"/>
      <c r="H148"/>
      <c r="I148"/>
      <c r="J148"/>
      <c r="K148"/>
      <c r="L148"/>
      <c r="M148"/>
    </row>
    <row r="149" spans="2:13" x14ac:dyDescent="0.45">
      <c r="B149"/>
      <c r="C149"/>
      <c r="D149"/>
      <c r="E149"/>
      <c r="F149"/>
      <c r="G149"/>
      <c r="H149"/>
      <c r="I149"/>
      <c r="J149"/>
      <c r="K149"/>
      <c r="L149"/>
      <c r="M149"/>
    </row>
    <row r="150" spans="2:13" x14ac:dyDescent="0.45">
      <c r="B150"/>
      <c r="C150"/>
      <c r="D150"/>
      <c r="E150"/>
      <c r="F150"/>
      <c r="G150"/>
      <c r="H150"/>
      <c r="I150"/>
      <c r="J150"/>
      <c r="K150"/>
      <c r="L150"/>
      <c r="M150"/>
    </row>
  </sheetData>
  <printOptions horizontalCentered="1" gridLines="1"/>
  <pageMargins left="1" right="1" top="1" bottom="1" header="0.5" footer="0.5"/>
  <pageSetup paperSize="3" fitToHeight="0" orientation="landscape" r:id="rId2"/>
  <headerFooter>
    <oddFooter>&amp;L&amp;"Calibri,Regular"&amp;9&amp;K000000&amp;F&amp;C&amp;"Calibri,Regular"&amp;K000000&amp;D - &amp;T&amp;R&amp;"Calibri,Bold"&amp;K000000&amp;P&amp;"Calibri,Regular"/&amp;N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E5CBC-FC9A-DD4D-8C0D-3756CADCC378}">
  <sheetPr codeName="Sheet8">
    <tabColor rgb="FF0070C0"/>
    <pageSetUpPr fitToPage="1"/>
  </sheetPr>
  <dimension ref="A1:AJ182"/>
  <sheetViews>
    <sheetView showGridLines="0" zoomScale="85" zoomScaleNormal="85" workbookViewId="0">
      <pane xSplit="3" ySplit="7" topLeftCell="D8" activePane="bottomRight" state="frozen"/>
      <selection activeCell="D10" sqref="D10"/>
      <selection pane="topRight" activeCell="D10" sqref="D10"/>
      <selection pane="bottomLeft" activeCell="D10" sqref="D10"/>
      <selection pane="bottomRight"/>
    </sheetView>
  </sheetViews>
  <sheetFormatPr defaultColWidth="9.46484375" defaultRowHeight="14.25" x14ac:dyDescent="0.45"/>
  <cols>
    <col min="1" max="1" width="3.46484375" style="2" customWidth="1"/>
    <col min="2" max="2" width="16.6640625" style="2" customWidth="1"/>
    <col min="3" max="3" width="39.6640625" style="2" customWidth="1"/>
    <col min="4" max="4" width="27.1328125" style="2" customWidth="1"/>
    <col min="5" max="5" width="20.1328125" style="2" customWidth="1"/>
    <col min="6" max="6" width="13" style="2" customWidth="1"/>
    <col min="7" max="7" width="28.1328125" style="2" customWidth="1"/>
    <col min="8" max="8" width="17" style="2" customWidth="1"/>
    <col min="9" max="9" width="21.6640625" style="2" customWidth="1"/>
    <col min="10" max="10" width="8.6640625" style="2" customWidth="1"/>
    <col min="11" max="11" width="13.33203125" style="2" customWidth="1"/>
    <col min="12" max="12" width="9.46484375" style="2" customWidth="1"/>
    <col min="13" max="40" width="7.46484375" style="2" customWidth="1"/>
    <col min="41" max="16384" width="9.46484375" style="2"/>
  </cols>
  <sheetData>
    <row r="1" spans="1:36" ht="23.25" x14ac:dyDescent="0.45">
      <c r="A1" s="1" t="s">
        <v>344</v>
      </c>
      <c r="C1" s="3"/>
      <c r="L1" s="2">
        <f>MAX(K7:K139)</f>
        <v>7.5</v>
      </c>
    </row>
    <row r="2" spans="1:36" x14ac:dyDescent="0.45">
      <c r="B2" s="5" t="s">
        <v>1</v>
      </c>
      <c r="C2" s="2" t="s">
        <v>53</v>
      </c>
    </row>
    <row r="3" spans="1:36" x14ac:dyDescent="0.45">
      <c r="B3" s="5" t="s">
        <v>33</v>
      </c>
      <c r="C3" s="2" t="s">
        <v>637</v>
      </c>
    </row>
    <row r="5" spans="1:36" ht="28.5" x14ac:dyDescent="0.45">
      <c r="B5" s="5" t="s">
        <v>358</v>
      </c>
      <c r="F5" s="5" t="s">
        <v>2</v>
      </c>
      <c r="G5" s="5" t="s">
        <v>25</v>
      </c>
      <c r="R5"/>
      <c r="S5"/>
      <c r="T5"/>
      <c r="U5"/>
      <c r="V5"/>
      <c r="W5"/>
      <c r="X5"/>
      <c r="Y5"/>
      <c r="Z5"/>
      <c r="AA5"/>
      <c r="AB5"/>
      <c r="AC5"/>
      <c r="AD5"/>
      <c r="AE5"/>
      <c r="AF5"/>
      <c r="AG5" s="4"/>
      <c r="AH5" s="4"/>
      <c r="AI5" s="4"/>
      <c r="AJ5" s="4"/>
    </row>
    <row r="6" spans="1:36" ht="55.25" customHeight="1" x14ac:dyDescent="0.45">
      <c r="F6" s="2" t="s">
        <v>469</v>
      </c>
      <c r="I6" s="2" t="s">
        <v>139</v>
      </c>
      <c r="K6" s="2" t="s">
        <v>157</v>
      </c>
      <c r="L6" s="2" t="s">
        <v>203</v>
      </c>
      <c r="M6" s="2" t="s">
        <v>328</v>
      </c>
      <c r="N6" s="2" t="s">
        <v>51</v>
      </c>
      <c r="Q6" s="2" t="s">
        <v>225</v>
      </c>
      <c r="R6"/>
      <c r="S6"/>
      <c r="T6"/>
      <c r="U6"/>
      <c r="V6"/>
      <c r="W6"/>
      <c r="X6"/>
      <c r="Y6"/>
      <c r="Z6"/>
      <c r="AA6"/>
      <c r="AB6"/>
      <c r="AC6"/>
      <c r="AD6"/>
      <c r="AE6"/>
      <c r="AF6"/>
      <c r="AG6" s="4"/>
      <c r="AH6" s="4"/>
      <c r="AI6" s="4"/>
      <c r="AJ6" s="4"/>
    </row>
    <row r="7" spans="1:36" ht="73.05" customHeight="1" x14ac:dyDescent="0.45">
      <c r="B7" s="5" t="s">
        <v>18</v>
      </c>
      <c r="C7" s="5" t="s">
        <v>14</v>
      </c>
      <c r="D7" s="5" t="s">
        <v>29</v>
      </c>
      <c r="E7" s="5" t="s">
        <v>22</v>
      </c>
      <c r="F7" s="2" t="s">
        <v>61</v>
      </c>
      <c r="G7" s="2" t="s">
        <v>471</v>
      </c>
      <c r="H7" s="2" t="s">
        <v>598</v>
      </c>
      <c r="I7" s="2" t="s">
        <v>61</v>
      </c>
      <c r="J7" s="2" t="s">
        <v>144</v>
      </c>
      <c r="K7" s="2" t="s">
        <v>144</v>
      </c>
      <c r="L7" s="2" t="s">
        <v>61</v>
      </c>
      <c r="M7" s="2" t="s">
        <v>144</v>
      </c>
      <c r="N7" s="2" t="s">
        <v>129</v>
      </c>
      <c r="O7" s="2" t="s">
        <v>61</v>
      </c>
      <c r="P7" s="2" t="s">
        <v>636</v>
      </c>
      <c r="Q7" s="2" t="s">
        <v>61</v>
      </c>
      <c r="R7"/>
      <c r="S7"/>
      <c r="T7"/>
      <c r="U7"/>
      <c r="V7"/>
      <c r="W7"/>
      <c r="X7"/>
      <c r="Y7"/>
      <c r="Z7"/>
      <c r="AA7"/>
      <c r="AB7"/>
      <c r="AC7"/>
      <c r="AD7"/>
      <c r="AE7"/>
      <c r="AF7"/>
      <c r="AG7" s="4"/>
      <c r="AH7" s="4"/>
      <c r="AI7" s="4"/>
      <c r="AJ7" s="4"/>
    </row>
    <row r="8" spans="1:36" ht="120" customHeight="1" x14ac:dyDescent="0.45">
      <c r="B8" s="2" t="s">
        <v>152</v>
      </c>
      <c r="C8" s="2" t="s">
        <v>151</v>
      </c>
      <c r="D8" s="2" t="s">
        <v>94</v>
      </c>
      <c r="E8" s="2" t="s">
        <v>59</v>
      </c>
      <c r="F8" s="20"/>
      <c r="G8" s="20"/>
      <c r="H8" s="20"/>
      <c r="I8" s="20">
        <v>3</v>
      </c>
      <c r="J8" s="20"/>
      <c r="K8" s="20"/>
      <c r="L8" s="20"/>
      <c r="M8" s="20"/>
      <c r="N8" s="20"/>
      <c r="O8" s="20"/>
      <c r="P8" s="20"/>
      <c r="Q8" s="20"/>
      <c r="R8"/>
      <c r="S8"/>
      <c r="T8"/>
      <c r="U8"/>
      <c r="V8"/>
      <c r="W8"/>
      <c r="X8"/>
      <c r="Y8"/>
      <c r="Z8"/>
      <c r="AA8"/>
      <c r="AB8"/>
      <c r="AC8"/>
      <c r="AD8"/>
      <c r="AE8"/>
      <c r="AF8"/>
      <c r="AG8" s="4"/>
      <c r="AH8" s="4"/>
      <c r="AI8" s="4"/>
      <c r="AJ8" s="4"/>
    </row>
    <row r="9" spans="1:36" ht="40.25" customHeight="1" x14ac:dyDescent="0.45">
      <c r="C9" s="2" t="s">
        <v>155</v>
      </c>
      <c r="D9" s="2" t="s">
        <v>94</v>
      </c>
      <c r="E9" s="2" t="s">
        <v>59</v>
      </c>
      <c r="F9" s="20"/>
      <c r="G9" s="20"/>
      <c r="H9" s="20"/>
      <c r="I9" s="20">
        <v>5</v>
      </c>
      <c r="J9" s="20"/>
      <c r="K9" s="20"/>
      <c r="L9" s="20"/>
      <c r="M9" s="20"/>
      <c r="N9" s="20"/>
      <c r="O9" s="20"/>
      <c r="P9" s="20"/>
      <c r="Q9" s="20"/>
      <c r="R9"/>
      <c r="S9"/>
      <c r="T9"/>
      <c r="U9"/>
      <c r="V9"/>
      <c r="W9"/>
      <c r="X9"/>
      <c r="Y9"/>
      <c r="Z9"/>
      <c r="AA9"/>
      <c r="AB9"/>
      <c r="AC9"/>
      <c r="AD9"/>
      <c r="AE9"/>
      <c r="AF9"/>
      <c r="AG9" s="4"/>
      <c r="AH9" s="4"/>
      <c r="AI9" s="4"/>
      <c r="AJ9" s="4"/>
    </row>
    <row r="10" spans="1:36" ht="40.25" customHeight="1" x14ac:dyDescent="0.45">
      <c r="C10" s="2" t="s">
        <v>347</v>
      </c>
      <c r="D10" s="2" t="s">
        <v>94</v>
      </c>
      <c r="E10" s="2" t="s">
        <v>59</v>
      </c>
      <c r="F10" s="20"/>
      <c r="G10" s="20"/>
      <c r="H10" s="20"/>
      <c r="I10" s="20">
        <v>7</v>
      </c>
      <c r="J10" s="20"/>
      <c r="K10" s="20"/>
      <c r="L10" s="20"/>
      <c r="M10" s="20"/>
      <c r="N10" s="20"/>
      <c r="O10" s="20"/>
      <c r="P10" s="20"/>
      <c r="Q10" s="20"/>
      <c r="R10"/>
      <c r="S10"/>
      <c r="T10"/>
      <c r="U10"/>
      <c r="V10"/>
      <c r="W10"/>
      <c r="X10"/>
      <c r="Y10"/>
      <c r="Z10"/>
      <c r="AA10"/>
      <c r="AB10"/>
      <c r="AC10"/>
      <c r="AD10"/>
      <c r="AE10"/>
      <c r="AF10"/>
      <c r="AG10" s="4"/>
      <c r="AH10" s="4"/>
      <c r="AI10" s="4"/>
      <c r="AJ10" s="4"/>
    </row>
    <row r="11" spans="1:36" ht="40.25" customHeight="1" x14ac:dyDescent="0.45">
      <c r="C11" s="2" t="s">
        <v>216</v>
      </c>
      <c r="D11" s="2" t="s">
        <v>217</v>
      </c>
      <c r="E11" s="2" t="s">
        <v>636</v>
      </c>
      <c r="F11" s="20"/>
      <c r="G11" s="20"/>
      <c r="H11" s="20"/>
      <c r="I11" s="20"/>
      <c r="J11" s="20"/>
      <c r="K11" s="20"/>
      <c r="L11" s="20"/>
      <c r="M11" s="20"/>
      <c r="N11" s="20"/>
      <c r="O11" s="20">
        <v>3</v>
      </c>
      <c r="P11" s="20"/>
      <c r="Q11" s="20"/>
      <c r="R11"/>
      <c r="S11"/>
      <c r="T11"/>
      <c r="U11"/>
      <c r="V11"/>
      <c r="W11"/>
      <c r="X11"/>
      <c r="Y11"/>
      <c r="Z11"/>
      <c r="AA11"/>
      <c r="AB11"/>
      <c r="AC11"/>
      <c r="AD11"/>
      <c r="AE11"/>
      <c r="AF11"/>
      <c r="AG11" s="4"/>
      <c r="AH11" s="4"/>
      <c r="AI11" s="4"/>
      <c r="AJ11" s="4"/>
    </row>
    <row r="12" spans="1:36" ht="40.25" customHeight="1" x14ac:dyDescent="0.45">
      <c r="D12" s="2" t="s">
        <v>219</v>
      </c>
      <c r="E12" s="2" t="s">
        <v>636</v>
      </c>
      <c r="F12" s="20"/>
      <c r="G12" s="20"/>
      <c r="H12" s="20"/>
      <c r="I12" s="20"/>
      <c r="J12" s="20"/>
      <c r="K12" s="20"/>
      <c r="L12" s="20"/>
      <c r="M12" s="20"/>
      <c r="N12" s="20"/>
      <c r="O12" s="20">
        <v>14</v>
      </c>
      <c r="P12" s="20"/>
      <c r="Q12" s="20"/>
      <c r="R12"/>
      <c r="S12"/>
      <c r="T12"/>
      <c r="U12"/>
      <c r="V12"/>
      <c r="W12"/>
      <c r="X12"/>
      <c r="Y12"/>
      <c r="Z12"/>
      <c r="AA12"/>
      <c r="AB12"/>
      <c r="AC12"/>
      <c r="AD12"/>
      <c r="AE12"/>
      <c r="AF12"/>
      <c r="AG12" s="4"/>
      <c r="AH12" s="4"/>
      <c r="AI12" s="4"/>
      <c r="AJ12" s="4"/>
    </row>
    <row r="13" spans="1:36" ht="40.25" customHeight="1" x14ac:dyDescent="0.45">
      <c r="D13" s="2" t="s">
        <v>220</v>
      </c>
      <c r="E13" s="2" t="s">
        <v>636</v>
      </c>
      <c r="F13" s="20"/>
      <c r="G13" s="20"/>
      <c r="H13" s="20"/>
      <c r="I13" s="20"/>
      <c r="J13" s="20"/>
      <c r="K13" s="20"/>
      <c r="L13" s="20"/>
      <c r="M13" s="20"/>
      <c r="N13" s="20"/>
      <c r="O13" s="20">
        <v>2</v>
      </c>
      <c r="P13" s="20"/>
      <c r="Q13" s="20"/>
      <c r="R13"/>
      <c r="S13"/>
      <c r="T13"/>
      <c r="U13"/>
      <c r="V13"/>
      <c r="W13"/>
      <c r="X13"/>
      <c r="Y13"/>
      <c r="Z13"/>
      <c r="AA13"/>
      <c r="AB13"/>
      <c r="AC13"/>
      <c r="AD13"/>
      <c r="AE13"/>
      <c r="AF13"/>
      <c r="AG13" s="4"/>
      <c r="AH13" s="4"/>
      <c r="AI13" s="4"/>
      <c r="AJ13" s="4"/>
    </row>
    <row r="14" spans="1:36" ht="40.25" customHeight="1" x14ac:dyDescent="0.45">
      <c r="D14" s="2" t="s">
        <v>221</v>
      </c>
      <c r="E14" s="2" t="s">
        <v>636</v>
      </c>
      <c r="F14" s="20"/>
      <c r="G14" s="20"/>
      <c r="H14" s="20"/>
      <c r="I14" s="20"/>
      <c r="J14" s="20"/>
      <c r="K14" s="20"/>
      <c r="L14" s="20"/>
      <c r="M14" s="20"/>
      <c r="N14" s="20"/>
      <c r="O14" s="20">
        <v>8</v>
      </c>
      <c r="P14" s="20"/>
      <c r="Q14" s="20"/>
      <c r="R14"/>
      <c r="S14"/>
      <c r="T14"/>
      <c r="U14"/>
      <c r="V14"/>
      <c r="W14"/>
      <c r="X14"/>
      <c r="Y14"/>
      <c r="Z14"/>
      <c r="AA14"/>
      <c r="AB14"/>
      <c r="AC14"/>
      <c r="AD14"/>
      <c r="AE14"/>
      <c r="AF14"/>
      <c r="AG14" s="4"/>
      <c r="AH14" s="4"/>
      <c r="AI14" s="4"/>
      <c r="AJ14" s="4"/>
    </row>
    <row r="15" spans="1:36" ht="40.25" customHeight="1" x14ac:dyDescent="0.45">
      <c r="C15" s="2" t="s">
        <v>229</v>
      </c>
      <c r="D15" s="2" t="s">
        <v>94</v>
      </c>
      <c r="E15" s="2" t="s">
        <v>59</v>
      </c>
      <c r="F15" s="20"/>
      <c r="G15" s="20"/>
      <c r="H15" s="20"/>
      <c r="I15" s="20"/>
      <c r="J15" s="20"/>
      <c r="K15" s="20"/>
      <c r="L15" s="20"/>
      <c r="M15" s="20"/>
      <c r="N15" s="20"/>
      <c r="O15" s="20"/>
      <c r="P15" s="20"/>
      <c r="Q15" s="20">
        <v>1.5</v>
      </c>
      <c r="R15"/>
      <c r="S15"/>
      <c r="T15"/>
      <c r="U15"/>
      <c r="V15"/>
      <c r="W15"/>
      <c r="X15"/>
      <c r="Y15"/>
      <c r="Z15"/>
      <c r="AA15"/>
      <c r="AB15"/>
      <c r="AC15"/>
      <c r="AD15"/>
      <c r="AE15"/>
      <c r="AF15"/>
      <c r="AG15" s="4"/>
      <c r="AH15" s="4"/>
      <c r="AI15" s="4"/>
      <c r="AJ15" s="4"/>
    </row>
    <row r="16" spans="1:36" ht="40.25" customHeight="1" x14ac:dyDescent="0.45">
      <c r="C16" s="2" t="s">
        <v>232</v>
      </c>
      <c r="D16" s="2" t="s">
        <v>94</v>
      </c>
      <c r="E16" s="2" t="s">
        <v>59</v>
      </c>
      <c r="F16" s="20"/>
      <c r="G16" s="20"/>
      <c r="H16" s="20"/>
      <c r="I16" s="20"/>
      <c r="J16" s="20"/>
      <c r="K16" s="20"/>
      <c r="L16" s="20"/>
      <c r="M16" s="20"/>
      <c r="N16" s="20"/>
      <c r="O16" s="20"/>
      <c r="P16" s="20"/>
      <c r="Q16" s="20">
        <v>3</v>
      </c>
      <c r="R16"/>
      <c r="S16"/>
      <c r="T16"/>
      <c r="U16"/>
      <c r="V16"/>
      <c r="W16"/>
      <c r="X16"/>
      <c r="Y16"/>
      <c r="Z16"/>
      <c r="AA16"/>
      <c r="AB16"/>
      <c r="AC16"/>
      <c r="AD16"/>
      <c r="AE16"/>
      <c r="AF16"/>
      <c r="AG16" s="4"/>
      <c r="AH16" s="4"/>
      <c r="AI16" s="4"/>
      <c r="AJ16" s="4"/>
    </row>
    <row r="17" spans="2:36" ht="40.25" customHeight="1" x14ac:dyDescent="0.45">
      <c r="C17" s="2" t="s">
        <v>233</v>
      </c>
      <c r="D17" s="2" t="s">
        <v>94</v>
      </c>
      <c r="E17" s="2" t="s">
        <v>59</v>
      </c>
      <c r="F17" s="20"/>
      <c r="G17" s="20"/>
      <c r="H17" s="20"/>
      <c r="I17" s="20"/>
      <c r="J17" s="20"/>
      <c r="K17" s="20"/>
      <c r="L17" s="20"/>
      <c r="M17" s="20"/>
      <c r="N17" s="20"/>
      <c r="O17" s="20"/>
      <c r="P17" s="20"/>
      <c r="Q17" s="20">
        <v>6</v>
      </c>
      <c r="R17"/>
      <c r="S17"/>
      <c r="T17"/>
      <c r="U17"/>
      <c r="V17"/>
      <c r="W17"/>
      <c r="X17"/>
      <c r="Y17"/>
      <c r="Z17"/>
      <c r="AA17"/>
      <c r="AB17"/>
      <c r="AC17"/>
      <c r="AD17"/>
      <c r="AE17"/>
      <c r="AF17"/>
      <c r="AG17" s="4"/>
      <c r="AH17" s="4"/>
      <c r="AI17" s="4"/>
      <c r="AJ17" s="4"/>
    </row>
    <row r="18" spans="2:36" ht="40.25" customHeight="1" x14ac:dyDescent="0.45">
      <c r="C18" s="2" t="s">
        <v>57</v>
      </c>
      <c r="D18" s="2" t="s">
        <v>206</v>
      </c>
      <c r="E18" s="2" t="s">
        <v>636</v>
      </c>
      <c r="F18" s="20"/>
      <c r="G18" s="20"/>
      <c r="H18" s="20"/>
      <c r="I18" s="20"/>
      <c r="J18" s="20"/>
      <c r="K18" s="20"/>
      <c r="L18" s="20">
        <v>1</v>
      </c>
      <c r="M18" s="20"/>
      <c r="N18" s="20"/>
      <c r="O18" s="20"/>
      <c r="P18" s="20"/>
      <c r="Q18" s="20"/>
      <c r="R18"/>
      <c r="S18"/>
      <c r="T18"/>
      <c r="U18"/>
      <c r="V18"/>
      <c r="W18"/>
      <c r="X18"/>
      <c r="Y18"/>
      <c r="Z18"/>
      <c r="AA18"/>
      <c r="AB18"/>
      <c r="AC18"/>
      <c r="AD18"/>
      <c r="AE18"/>
      <c r="AF18"/>
      <c r="AG18" s="4"/>
      <c r="AH18" s="4"/>
      <c r="AI18" s="4"/>
      <c r="AJ18" s="4"/>
    </row>
    <row r="19" spans="2:36" ht="40.25" customHeight="1" x14ac:dyDescent="0.45">
      <c r="D19" s="2" t="s">
        <v>209</v>
      </c>
      <c r="E19" s="2" t="s">
        <v>636</v>
      </c>
      <c r="F19" s="20"/>
      <c r="G19" s="20"/>
      <c r="H19" s="20"/>
      <c r="I19" s="20"/>
      <c r="J19" s="20"/>
      <c r="K19" s="20"/>
      <c r="L19" s="20">
        <v>2</v>
      </c>
      <c r="M19" s="20"/>
      <c r="N19" s="20"/>
      <c r="O19" s="20"/>
      <c r="P19" s="20"/>
      <c r="Q19" s="20"/>
      <c r="R19"/>
      <c r="S19"/>
      <c r="T19"/>
      <c r="U19"/>
      <c r="V19"/>
      <c r="W19"/>
      <c r="X19"/>
      <c r="Y19"/>
      <c r="Z19"/>
      <c r="AA19"/>
      <c r="AB19"/>
      <c r="AC19"/>
      <c r="AD19"/>
      <c r="AE19"/>
      <c r="AF19"/>
      <c r="AG19" s="4"/>
      <c r="AH19" s="4"/>
      <c r="AI19" s="4"/>
      <c r="AJ19" s="4"/>
    </row>
    <row r="20" spans="2:36" ht="40.25" customHeight="1" x14ac:dyDescent="0.45">
      <c r="D20" s="2" t="s">
        <v>211</v>
      </c>
      <c r="E20" s="2" t="s">
        <v>636</v>
      </c>
      <c r="F20" s="20"/>
      <c r="G20" s="20"/>
      <c r="H20" s="20"/>
      <c r="I20" s="20"/>
      <c r="J20" s="20"/>
      <c r="K20" s="20"/>
      <c r="L20" s="20">
        <v>7.5</v>
      </c>
      <c r="M20" s="20"/>
      <c r="N20" s="20"/>
      <c r="O20" s="20"/>
      <c r="P20" s="20"/>
      <c r="Q20" s="20"/>
      <c r="R20"/>
      <c r="S20"/>
      <c r="T20"/>
      <c r="U20"/>
      <c r="V20"/>
      <c r="W20"/>
      <c r="X20"/>
      <c r="Y20"/>
      <c r="Z20"/>
      <c r="AA20"/>
      <c r="AB20"/>
      <c r="AC20"/>
      <c r="AD20"/>
      <c r="AE20"/>
      <c r="AF20"/>
      <c r="AG20" s="4"/>
      <c r="AH20" s="4"/>
      <c r="AI20" s="4"/>
      <c r="AJ20" s="4"/>
    </row>
    <row r="21" spans="2:36" ht="40.25" customHeight="1" x14ac:dyDescent="0.45">
      <c r="D21" s="2" t="s">
        <v>212</v>
      </c>
      <c r="E21" s="2" t="s">
        <v>636</v>
      </c>
      <c r="F21" s="20"/>
      <c r="G21" s="20"/>
      <c r="H21" s="20"/>
      <c r="I21" s="20"/>
      <c r="J21" s="20"/>
      <c r="K21" s="20"/>
      <c r="L21" s="20">
        <v>5</v>
      </c>
      <c r="M21" s="20"/>
      <c r="N21" s="20"/>
      <c r="O21" s="20"/>
      <c r="P21" s="20"/>
      <c r="Q21" s="20"/>
      <c r="R21"/>
      <c r="S21"/>
      <c r="T21"/>
      <c r="U21"/>
      <c r="V21"/>
      <c r="W21"/>
      <c r="X21"/>
      <c r="Y21"/>
      <c r="Z21"/>
      <c r="AA21"/>
      <c r="AB21"/>
      <c r="AC21"/>
      <c r="AD21"/>
      <c r="AE21"/>
      <c r="AF21"/>
      <c r="AG21" s="4"/>
      <c r="AH21" s="4"/>
      <c r="AI21" s="4"/>
      <c r="AJ21" s="4"/>
    </row>
    <row r="22" spans="2:36" ht="40.25" customHeight="1" x14ac:dyDescent="0.45">
      <c r="C22" s="2" t="s">
        <v>458</v>
      </c>
      <c r="D22" s="2" t="s">
        <v>462</v>
      </c>
      <c r="E22" s="2" t="s">
        <v>636</v>
      </c>
      <c r="F22" s="20"/>
      <c r="G22" s="20"/>
      <c r="H22" s="20"/>
      <c r="I22" s="20"/>
      <c r="J22" s="20"/>
      <c r="K22" s="20"/>
      <c r="L22" s="20"/>
      <c r="M22" s="20"/>
      <c r="N22" s="20"/>
      <c r="O22" s="20"/>
      <c r="P22" s="20"/>
      <c r="Q22" s="20"/>
      <c r="R22"/>
      <c r="S22"/>
      <c r="T22"/>
      <c r="U22"/>
      <c r="V22"/>
      <c r="W22"/>
      <c r="X22"/>
      <c r="Y22"/>
      <c r="Z22"/>
      <c r="AA22"/>
      <c r="AB22"/>
      <c r="AC22"/>
      <c r="AD22"/>
      <c r="AE22"/>
      <c r="AF22"/>
      <c r="AG22" s="4"/>
      <c r="AH22" s="4"/>
      <c r="AI22" s="4"/>
      <c r="AJ22" s="4"/>
    </row>
    <row r="23" spans="2:36" ht="40.25" customHeight="1" x14ac:dyDescent="0.45">
      <c r="C23" s="2" t="s">
        <v>457</v>
      </c>
      <c r="D23" s="2" t="s">
        <v>462</v>
      </c>
      <c r="E23" s="2" t="s">
        <v>636</v>
      </c>
      <c r="F23" s="20"/>
      <c r="G23" s="20"/>
      <c r="H23" s="20"/>
      <c r="I23" s="20"/>
      <c r="J23" s="20"/>
      <c r="K23" s="20"/>
      <c r="L23" s="20"/>
      <c r="M23" s="20"/>
      <c r="N23" s="20"/>
      <c r="O23" s="20"/>
      <c r="P23" s="20"/>
      <c r="Q23" s="20"/>
      <c r="R23"/>
      <c r="S23"/>
      <c r="T23"/>
      <c r="U23"/>
      <c r="V23"/>
      <c r="W23"/>
      <c r="X23"/>
      <c r="Y23"/>
      <c r="Z23"/>
      <c r="AA23"/>
      <c r="AB23"/>
      <c r="AC23"/>
      <c r="AD23"/>
      <c r="AE23"/>
      <c r="AF23"/>
      <c r="AG23" s="4"/>
      <c r="AH23" s="4"/>
      <c r="AI23" s="4"/>
      <c r="AJ23" s="4"/>
    </row>
    <row r="24" spans="2:36" ht="40.25" customHeight="1" x14ac:dyDescent="0.45">
      <c r="B24" s="2" t="s">
        <v>169</v>
      </c>
      <c r="C24" s="2" t="s">
        <v>126</v>
      </c>
      <c r="D24" s="2" t="s">
        <v>94</v>
      </c>
      <c r="E24" s="2" t="s">
        <v>636</v>
      </c>
      <c r="F24" s="20"/>
      <c r="G24" s="20"/>
      <c r="H24" s="20"/>
      <c r="I24" s="20"/>
      <c r="J24" s="20"/>
      <c r="K24" s="20">
        <v>2</v>
      </c>
      <c r="L24" s="20"/>
      <c r="M24" s="20"/>
      <c r="N24" s="20"/>
      <c r="O24" s="20"/>
      <c r="P24" s="20"/>
      <c r="Q24" s="20"/>
      <c r="R24"/>
      <c r="S24"/>
      <c r="T24"/>
      <c r="U24"/>
      <c r="V24"/>
      <c r="W24"/>
      <c r="X24"/>
      <c r="Y24"/>
      <c r="Z24"/>
      <c r="AA24"/>
      <c r="AB24"/>
      <c r="AC24"/>
      <c r="AD24"/>
      <c r="AE24"/>
      <c r="AF24"/>
      <c r="AG24" s="4"/>
      <c r="AH24" s="4"/>
      <c r="AI24" s="4"/>
      <c r="AJ24" s="4"/>
    </row>
    <row r="25" spans="2:36" ht="40.25" customHeight="1" x14ac:dyDescent="0.45">
      <c r="B25" s="2" t="s">
        <v>171</v>
      </c>
      <c r="C25" s="2" t="s">
        <v>126</v>
      </c>
      <c r="D25" s="2" t="s">
        <v>94</v>
      </c>
      <c r="E25" s="2" t="s">
        <v>636</v>
      </c>
      <c r="F25" s="20"/>
      <c r="G25" s="20"/>
      <c r="H25" s="20"/>
      <c r="I25" s="20"/>
      <c r="J25" s="20"/>
      <c r="K25" s="20">
        <v>7.5</v>
      </c>
      <c r="L25" s="20"/>
      <c r="M25" s="20"/>
      <c r="N25" s="20"/>
      <c r="O25" s="20"/>
      <c r="P25" s="20"/>
      <c r="Q25" s="20"/>
      <c r="R25"/>
      <c r="S25"/>
      <c r="T25"/>
      <c r="U25"/>
      <c r="V25"/>
      <c r="W25"/>
      <c r="X25"/>
      <c r="Y25"/>
      <c r="Z25"/>
      <c r="AA25"/>
      <c r="AB25"/>
      <c r="AC25"/>
      <c r="AD25"/>
      <c r="AE25"/>
      <c r="AF25"/>
      <c r="AG25" s="4"/>
      <c r="AH25" s="4"/>
      <c r="AI25" s="4"/>
      <c r="AJ25" s="4"/>
    </row>
    <row r="26" spans="2:36" ht="40.25" customHeight="1" x14ac:dyDescent="0.45">
      <c r="B26" s="2" t="s">
        <v>175</v>
      </c>
      <c r="C26" s="2" t="s">
        <v>126</v>
      </c>
      <c r="D26" s="2" t="s">
        <v>94</v>
      </c>
      <c r="E26" s="2" t="s">
        <v>636</v>
      </c>
      <c r="F26" s="20"/>
      <c r="G26" s="20"/>
      <c r="H26" s="20"/>
      <c r="I26" s="20"/>
      <c r="J26" s="20"/>
      <c r="K26" s="20">
        <v>1.5</v>
      </c>
      <c r="L26" s="20"/>
      <c r="M26" s="20"/>
      <c r="N26" s="20"/>
      <c r="O26" s="20"/>
      <c r="P26" s="20"/>
      <c r="Q26" s="20"/>
      <c r="R26"/>
      <c r="S26"/>
      <c r="T26"/>
      <c r="U26"/>
      <c r="V26"/>
      <c r="W26"/>
      <c r="X26"/>
      <c r="Y26"/>
      <c r="Z26"/>
      <c r="AA26"/>
      <c r="AB26"/>
      <c r="AC26"/>
      <c r="AD26"/>
      <c r="AE26"/>
      <c r="AF26"/>
      <c r="AG26" s="4"/>
      <c r="AH26" s="4"/>
      <c r="AI26" s="4"/>
      <c r="AJ26" s="4"/>
    </row>
    <row r="27" spans="2:36" ht="40.25" customHeight="1" x14ac:dyDescent="0.45">
      <c r="B27" s="2" t="s">
        <v>177</v>
      </c>
      <c r="C27" s="2" t="s">
        <v>126</v>
      </c>
      <c r="D27" s="2" t="s">
        <v>94</v>
      </c>
      <c r="E27" s="2" t="s">
        <v>636</v>
      </c>
      <c r="F27" s="20"/>
      <c r="G27" s="20"/>
      <c r="H27" s="20"/>
      <c r="I27" s="20"/>
      <c r="J27" s="20"/>
      <c r="K27" s="20">
        <v>3</v>
      </c>
      <c r="L27" s="20"/>
      <c r="M27" s="20"/>
      <c r="N27" s="20"/>
      <c r="O27" s="20"/>
      <c r="P27" s="20"/>
      <c r="Q27" s="20"/>
      <c r="R27"/>
      <c r="S27"/>
      <c r="T27"/>
      <c r="U27"/>
      <c r="V27"/>
      <c r="W27"/>
      <c r="X27"/>
      <c r="Y27"/>
      <c r="Z27"/>
      <c r="AA27"/>
      <c r="AB27"/>
      <c r="AC27"/>
      <c r="AD27"/>
      <c r="AE27"/>
      <c r="AF27"/>
      <c r="AG27" s="4"/>
      <c r="AH27" s="4"/>
      <c r="AI27" s="4"/>
      <c r="AJ27" s="4"/>
    </row>
    <row r="28" spans="2:36" ht="40.25" customHeight="1" x14ac:dyDescent="0.45">
      <c r="B28" s="2" t="s">
        <v>179</v>
      </c>
      <c r="C28" s="2" t="s">
        <v>126</v>
      </c>
      <c r="D28" s="2" t="s">
        <v>94</v>
      </c>
      <c r="E28" s="2" t="s">
        <v>636</v>
      </c>
      <c r="F28" s="20"/>
      <c r="G28" s="20"/>
      <c r="H28" s="20"/>
      <c r="I28" s="20"/>
      <c r="J28" s="20"/>
      <c r="K28" s="20">
        <v>6</v>
      </c>
      <c r="L28" s="20"/>
      <c r="M28" s="20"/>
      <c r="N28" s="20"/>
      <c r="O28" s="20"/>
      <c r="P28" s="20"/>
      <c r="Q28" s="20"/>
      <c r="R28"/>
      <c r="S28"/>
      <c r="T28"/>
      <c r="U28"/>
      <c r="V28"/>
      <c r="W28"/>
      <c r="X28"/>
      <c r="Y28"/>
      <c r="Z28"/>
      <c r="AA28"/>
      <c r="AB28"/>
      <c r="AC28"/>
      <c r="AD28"/>
      <c r="AE28"/>
      <c r="AF28"/>
      <c r="AG28" s="4"/>
      <c r="AH28" s="4"/>
      <c r="AI28" s="4"/>
      <c r="AJ28" s="4"/>
    </row>
    <row r="29" spans="2:36" ht="40.25" customHeight="1" x14ac:dyDescent="0.45">
      <c r="B29" s="2" t="s">
        <v>180</v>
      </c>
      <c r="C29" s="2" t="s">
        <v>126</v>
      </c>
      <c r="D29" s="2" t="s">
        <v>94</v>
      </c>
      <c r="E29" s="2" t="s">
        <v>636</v>
      </c>
      <c r="F29" s="20"/>
      <c r="G29" s="20"/>
      <c r="H29" s="20"/>
      <c r="I29" s="20"/>
      <c r="J29" s="20"/>
      <c r="K29" s="20">
        <v>3</v>
      </c>
      <c r="L29" s="20"/>
      <c r="M29" s="20"/>
      <c r="N29" s="20"/>
      <c r="O29" s="20"/>
      <c r="P29" s="20"/>
      <c r="Q29" s="20"/>
      <c r="R29"/>
      <c r="S29"/>
      <c r="T29"/>
      <c r="U29"/>
      <c r="V29"/>
      <c r="W29"/>
      <c r="X29"/>
      <c r="Y29"/>
      <c r="Z29"/>
      <c r="AA29"/>
      <c r="AB29"/>
      <c r="AC29"/>
      <c r="AD29"/>
      <c r="AE29"/>
      <c r="AF29"/>
      <c r="AG29" s="4"/>
      <c r="AH29" s="4"/>
      <c r="AI29" s="4"/>
      <c r="AJ29" s="4"/>
    </row>
    <row r="30" spans="2:36" ht="40.25" customHeight="1" x14ac:dyDescent="0.45">
      <c r="B30" s="2" t="s">
        <v>182</v>
      </c>
      <c r="C30" s="2" t="s">
        <v>126</v>
      </c>
      <c r="D30" s="2" t="s">
        <v>94</v>
      </c>
      <c r="E30" s="2" t="s">
        <v>636</v>
      </c>
      <c r="F30" s="20"/>
      <c r="G30" s="20"/>
      <c r="H30" s="20"/>
      <c r="I30" s="20"/>
      <c r="J30" s="20"/>
      <c r="K30" s="20">
        <v>1.5</v>
      </c>
      <c r="L30" s="20"/>
      <c r="M30" s="20"/>
      <c r="N30" s="20"/>
      <c r="O30" s="20"/>
      <c r="P30" s="20"/>
      <c r="Q30" s="20"/>
      <c r="R30"/>
      <c r="S30"/>
      <c r="T30"/>
      <c r="U30"/>
      <c r="V30"/>
      <c r="W30"/>
      <c r="X30"/>
      <c r="Y30"/>
      <c r="Z30"/>
      <c r="AA30"/>
      <c r="AB30"/>
      <c r="AC30"/>
      <c r="AD30"/>
      <c r="AE30"/>
      <c r="AF30"/>
      <c r="AG30" s="4"/>
      <c r="AH30" s="4"/>
      <c r="AI30" s="4"/>
      <c r="AJ30" s="4"/>
    </row>
    <row r="31" spans="2:36" x14ac:dyDescent="0.45">
      <c r="B31" s="2" t="s">
        <v>183</v>
      </c>
      <c r="C31" s="2" t="s">
        <v>126</v>
      </c>
      <c r="D31" s="2" t="s">
        <v>94</v>
      </c>
      <c r="E31" s="2" t="s">
        <v>636</v>
      </c>
      <c r="F31" s="20"/>
      <c r="G31" s="20"/>
      <c r="H31" s="20"/>
      <c r="I31" s="20"/>
      <c r="J31" s="20"/>
      <c r="K31" s="20">
        <v>3</v>
      </c>
      <c r="L31" s="20"/>
      <c r="M31" s="20"/>
      <c r="N31" s="20"/>
      <c r="O31" s="20"/>
      <c r="P31" s="20"/>
      <c r="Q31" s="20"/>
      <c r="R31"/>
      <c r="S31"/>
      <c r="T31"/>
      <c r="U31"/>
      <c r="V31"/>
      <c r="W31"/>
      <c r="X31"/>
      <c r="Y31"/>
      <c r="Z31"/>
      <c r="AA31"/>
      <c r="AB31"/>
      <c r="AC31"/>
      <c r="AD31"/>
      <c r="AE31"/>
      <c r="AF31"/>
      <c r="AG31" s="4"/>
      <c r="AH31" s="4"/>
      <c r="AI31" s="4"/>
      <c r="AJ31" s="4"/>
    </row>
    <row r="32" spans="2:36" x14ac:dyDescent="0.45">
      <c r="B32" s="2" t="s">
        <v>185</v>
      </c>
      <c r="C32" s="2" t="s">
        <v>126</v>
      </c>
      <c r="D32" s="2" t="s">
        <v>94</v>
      </c>
      <c r="E32" s="2" t="s">
        <v>636</v>
      </c>
      <c r="F32" s="20"/>
      <c r="G32" s="20"/>
      <c r="H32" s="20"/>
      <c r="I32" s="20"/>
      <c r="J32" s="20"/>
      <c r="K32" s="20">
        <v>6</v>
      </c>
      <c r="L32" s="20"/>
      <c r="M32" s="20"/>
      <c r="N32" s="20"/>
      <c r="O32" s="20"/>
      <c r="P32" s="20"/>
      <c r="Q32" s="20"/>
      <c r="R32"/>
      <c r="S32"/>
      <c r="T32"/>
      <c r="U32"/>
      <c r="V32"/>
      <c r="W32"/>
      <c r="X32"/>
      <c r="Y32"/>
      <c r="Z32"/>
      <c r="AA32"/>
      <c r="AB32"/>
      <c r="AC32"/>
      <c r="AD32"/>
      <c r="AE32"/>
      <c r="AF32"/>
      <c r="AG32" s="4"/>
      <c r="AH32" s="4"/>
      <c r="AI32" s="4"/>
      <c r="AJ32" s="4"/>
    </row>
    <row r="33" spans="2:36" x14ac:dyDescent="0.45">
      <c r="B33" s="2" t="s">
        <v>187</v>
      </c>
      <c r="C33" s="2" t="s">
        <v>126</v>
      </c>
      <c r="D33" s="2" t="s">
        <v>94</v>
      </c>
      <c r="E33" s="2" t="s">
        <v>636</v>
      </c>
      <c r="F33" s="20"/>
      <c r="G33" s="20"/>
      <c r="H33" s="20"/>
      <c r="I33" s="20"/>
      <c r="J33" s="20"/>
      <c r="K33" s="20">
        <v>5</v>
      </c>
      <c r="L33" s="20"/>
      <c r="M33" s="20"/>
      <c r="N33" s="20"/>
      <c r="O33" s="20"/>
      <c r="P33" s="20"/>
      <c r="Q33" s="20"/>
      <c r="R33"/>
      <c r="S33"/>
      <c r="T33"/>
      <c r="U33"/>
      <c r="V33"/>
      <c r="W33"/>
      <c r="X33"/>
      <c r="Y33"/>
      <c r="Z33"/>
      <c r="AA33"/>
      <c r="AB33"/>
      <c r="AC33"/>
      <c r="AD33"/>
      <c r="AE33"/>
      <c r="AF33"/>
      <c r="AG33" s="4"/>
      <c r="AH33" s="4"/>
      <c r="AI33" s="4"/>
      <c r="AJ33" s="4"/>
    </row>
    <row r="34" spans="2:36" x14ac:dyDescent="0.45">
      <c r="B34" s="2" t="s">
        <v>189</v>
      </c>
      <c r="C34" s="2" t="s">
        <v>126</v>
      </c>
      <c r="D34" s="2" t="s">
        <v>94</v>
      </c>
      <c r="E34" s="2" t="s">
        <v>636</v>
      </c>
      <c r="F34" s="20"/>
      <c r="G34" s="20"/>
      <c r="H34" s="20"/>
      <c r="I34" s="20"/>
      <c r="J34" s="20"/>
      <c r="K34" s="20">
        <v>3</v>
      </c>
      <c r="L34" s="20"/>
      <c r="M34" s="20"/>
      <c r="N34" s="20"/>
      <c r="O34" s="20"/>
      <c r="P34" s="20"/>
      <c r="Q34" s="20"/>
      <c r="R34"/>
      <c r="S34"/>
      <c r="T34"/>
      <c r="U34"/>
      <c r="V34"/>
      <c r="W34"/>
      <c r="X34"/>
      <c r="Y34"/>
      <c r="Z34"/>
      <c r="AA34"/>
      <c r="AB34"/>
      <c r="AC34"/>
      <c r="AD34"/>
      <c r="AE34"/>
      <c r="AF34"/>
      <c r="AG34" s="4"/>
      <c r="AH34" s="4"/>
      <c r="AI34" s="4"/>
      <c r="AJ34" s="4"/>
    </row>
    <row r="35" spans="2:36" x14ac:dyDescent="0.45">
      <c r="B35" s="2" t="s">
        <v>190</v>
      </c>
      <c r="C35" s="2" t="s">
        <v>126</v>
      </c>
      <c r="D35" s="2" t="s">
        <v>94</v>
      </c>
      <c r="E35" s="2" t="s">
        <v>636</v>
      </c>
      <c r="F35" s="20"/>
      <c r="G35" s="20"/>
      <c r="H35" s="20"/>
      <c r="I35" s="20"/>
      <c r="J35" s="20"/>
      <c r="K35" s="20">
        <v>5</v>
      </c>
      <c r="L35" s="20"/>
      <c r="M35" s="20"/>
      <c r="N35" s="20"/>
      <c r="O35" s="20"/>
      <c r="P35" s="20"/>
      <c r="Q35" s="20"/>
      <c r="R35"/>
      <c r="S35"/>
      <c r="T35"/>
      <c r="U35"/>
      <c r="V35"/>
      <c r="W35"/>
      <c r="X35"/>
      <c r="Y35"/>
      <c r="Z35"/>
      <c r="AA35"/>
      <c r="AB35"/>
      <c r="AC35"/>
      <c r="AD35"/>
      <c r="AE35"/>
      <c r="AF35"/>
      <c r="AG35" s="4"/>
      <c r="AH35" s="4"/>
      <c r="AI35" s="4"/>
      <c r="AJ35" s="4"/>
    </row>
    <row r="36" spans="2:36" x14ac:dyDescent="0.45">
      <c r="B36" s="2" t="s">
        <v>191</v>
      </c>
      <c r="C36" s="2" t="s">
        <v>636</v>
      </c>
      <c r="D36" s="2" t="s">
        <v>94</v>
      </c>
      <c r="E36" s="2" t="s">
        <v>448</v>
      </c>
      <c r="F36" s="20"/>
      <c r="G36" s="20"/>
      <c r="H36" s="20"/>
      <c r="I36" s="20"/>
      <c r="J36" s="20"/>
      <c r="K36" s="20"/>
      <c r="L36" s="20"/>
      <c r="M36" s="20">
        <v>1000</v>
      </c>
      <c r="N36" s="20"/>
      <c r="O36" s="20"/>
      <c r="P36" s="20"/>
      <c r="Q36" s="20"/>
      <c r="R36"/>
      <c r="S36"/>
      <c r="T36"/>
      <c r="U36"/>
      <c r="V36"/>
      <c r="W36"/>
      <c r="X36"/>
      <c r="Y36"/>
      <c r="Z36"/>
      <c r="AA36"/>
      <c r="AB36"/>
      <c r="AC36"/>
      <c r="AD36"/>
      <c r="AE36"/>
      <c r="AF36"/>
      <c r="AG36" s="4"/>
      <c r="AH36" s="4"/>
      <c r="AI36" s="4"/>
      <c r="AJ36" s="4"/>
    </row>
    <row r="37" spans="2:36" x14ac:dyDescent="0.45">
      <c r="C37" s="2" t="s">
        <v>126</v>
      </c>
      <c r="D37" s="2" t="s">
        <v>94</v>
      </c>
      <c r="E37" s="2" t="s">
        <v>636</v>
      </c>
      <c r="F37" s="20"/>
      <c r="G37" s="20"/>
      <c r="H37" s="20"/>
      <c r="I37" s="20"/>
      <c r="J37" s="20"/>
      <c r="K37" s="20">
        <v>7</v>
      </c>
      <c r="L37" s="20"/>
      <c r="M37" s="20"/>
      <c r="N37" s="20"/>
      <c r="O37" s="20"/>
      <c r="P37" s="20"/>
      <c r="Q37" s="20"/>
      <c r="R37"/>
      <c r="S37"/>
      <c r="T37"/>
      <c r="U37"/>
      <c r="V37"/>
      <c r="W37"/>
      <c r="X37"/>
      <c r="Y37"/>
      <c r="Z37"/>
      <c r="AA37"/>
      <c r="AB37"/>
      <c r="AC37"/>
      <c r="AD37"/>
      <c r="AE37"/>
      <c r="AF37"/>
      <c r="AG37" s="4"/>
      <c r="AH37" s="4"/>
      <c r="AI37" s="4"/>
      <c r="AJ37" s="4"/>
    </row>
    <row r="38" spans="2:36" x14ac:dyDescent="0.45">
      <c r="B38" s="2" t="s">
        <v>192</v>
      </c>
      <c r="C38" s="2" t="s">
        <v>636</v>
      </c>
      <c r="D38" s="2" t="s">
        <v>94</v>
      </c>
      <c r="E38" s="2" t="s">
        <v>448</v>
      </c>
      <c r="F38" s="20"/>
      <c r="G38" s="20"/>
      <c r="H38" s="20"/>
      <c r="I38" s="20"/>
      <c r="J38" s="20"/>
      <c r="K38" s="20"/>
      <c r="L38" s="20"/>
      <c r="M38" s="20">
        <v>70</v>
      </c>
      <c r="N38" s="20"/>
      <c r="O38" s="20"/>
      <c r="P38" s="20"/>
      <c r="Q38" s="20"/>
      <c r="R38"/>
      <c r="S38"/>
      <c r="T38"/>
      <c r="U38"/>
      <c r="V38"/>
      <c r="W38"/>
      <c r="X38"/>
      <c r="Y38"/>
      <c r="Z38"/>
      <c r="AA38"/>
      <c r="AB38"/>
      <c r="AC38"/>
      <c r="AD38"/>
      <c r="AE38"/>
      <c r="AF38"/>
      <c r="AG38" s="4"/>
      <c r="AH38" s="4"/>
      <c r="AI38" s="4"/>
      <c r="AJ38" s="4"/>
    </row>
    <row r="39" spans="2:36" x14ac:dyDescent="0.45">
      <c r="C39" s="2" t="s">
        <v>126</v>
      </c>
      <c r="D39" s="2" t="s">
        <v>94</v>
      </c>
      <c r="E39" s="2" t="s">
        <v>636</v>
      </c>
      <c r="F39" s="20"/>
      <c r="G39" s="20"/>
      <c r="H39" s="20"/>
      <c r="I39" s="20"/>
      <c r="J39" s="20"/>
      <c r="K39" s="20">
        <v>1</v>
      </c>
      <c r="L39" s="20"/>
      <c r="M39" s="20"/>
      <c r="N39" s="20"/>
      <c r="O39" s="20"/>
      <c r="P39" s="20"/>
      <c r="Q39" s="20"/>
      <c r="R39"/>
      <c r="S39"/>
      <c r="T39"/>
      <c r="U39"/>
      <c r="V39"/>
      <c r="W39"/>
      <c r="X39"/>
      <c r="Y39"/>
      <c r="Z39"/>
      <c r="AA39"/>
      <c r="AB39"/>
      <c r="AC39"/>
      <c r="AD39"/>
      <c r="AE39"/>
      <c r="AF39"/>
      <c r="AG39" s="4"/>
      <c r="AH39" s="4"/>
      <c r="AI39" s="4"/>
      <c r="AJ39" s="4"/>
    </row>
    <row r="40" spans="2:36" x14ac:dyDescent="0.45">
      <c r="B40" s="2" t="s">
        <v>194</v>
      </c>
      <c r="C40" s="2" t="s">
        <v>126</v>
      </c>
      <c r="D40" s="2" t="s">
        <v>94</v>
      </c>
      <c r="E40" s="2" t="s">
        <v>636</v>
      </c>
      <c r="F40" s="20"/>
      <c r="G40" s="20"/>
      <c r="H40" s="20"/>
      <c r="I40" s="20"/>
      <c r="J40" s="20"/>
      <c r="K40" s="20">
        <v>3</v>
      </c>
      <c r="L40" s="20"/>
      <c r="M40" s="20"/>
      <c r="N40" s="20"/>
      <c r="O40" s="20"/>
      <c r="P40" s="20"/>
      <c r="Q40" s="20"/>
      <c r="R40"/>
      <c r="S40"/>
      <c r="T40"/>
      <c r="U40"/>
      <c r="V40"/>
      <c r="W40"/>
      <c r="X40"/>
      <c r="Y40"/>
      <c r="Z40"/>
      <c r="AA40"/>
      <c r="AB40"/>
      <c r="AC40"/>
      <c r="AD40"/>
      <c r="AE40"/>
      <c r="AF40"/>
      <c r="AG40" s="4"/>
      <c r="AH40" s="4"/>
      <c r="AI40" s="4"/>
      <c r="AJ40" s="4"/>
    </row>
    <row r="41" spans="2:36" x14ac:dyDescent="0.45">
      <c r="B41" s="2" t="s">
        <v>195</v>
      </c>
      <c r="C41" s="2" t="s">
        <v>126</v>
      </c>
      <c r="D41" s="2" t="s">
        <v>94</v>
      </c>
      <c r="E41" s="2" t="s">
        <v>636</v>
      </c>
      <c r="F41" s="20"/>
      <c r="G41" s="20"/>
      <c r="H41" s="20"/>
      <c r="I41" s="20"/>
      <c r="J41" s="20"/>
      <c r="K41" s="20">
        <v>5</v>
      </c>
      <c r="L41" s="20"/>
      <c r="M41" s="20"/>
      <c r="N41" s="20"/>
      <c r="O41" s="20"/>
      <c r="P41" s="20"/>
      <c r="Q41" s="20"/>
      <c r="R41"/>
      <c r="S41"/>
      <c r="T41"/>
      <c r="U41"/>
      <c r="V41"/>
      <c r="W41"/>
      <c r="X41"/>
      <c r="Y41"/>
      <c r="Z41"/>
      <c r="AA41"/>
      <c r="AB41"/>
      <c r="AC41"/>
      <c r="AD41"/>
      <c r="AE41"/>
      <c r="AF41"/>
      <c r="AG41" s="4"/>
      <c r="AH41" s="4"/>
      <c r="AI41" s="4"/>
      <c r="AJ41" s="4"/>
    </row>
    <row r="42" spans="2:36" x14ac:dyDescent="0.45">
      <c r="B42" s="2" t="s">
        <v>197</v>
      </c>
      <c r="C42" s="2" t="s">
        <v>126</v>
      </c>
      <c r="D42" s="2" t="s">
        <v>94</v>
      </c>
      <c r="E42" s="2" t="s">
        <v>636</v>
      </c>
      <c r="F42" s="20"/>
      <c r="G42" s="20"/>
      <c r="H42" s="20"/>
      <c r="I42" s="20"/>
      <c r="J42" s="20"/>
      <c r="K42" s="20">
        <v>1</v>
      </c>
      <c r="L42" s="20"/>
      <c r="M42" s="20"/>
      <c r="N42" s="20"/>
      <c r="O42" s="20"/>
      <c r="P42" s="20"/>
      <c r="Q42" s="20"/>
      <c r="R42"/>
      <c r="S42"/>
      <c r="T42"/>
      <c r="U42"/>
      <c r="V42"/>
      <c r="W42"/>
      <c r="X42"/>
      <c r="Y42"/>
      <c r="Z42"/>
      <c r="AA42"/>
      <c r="AB42"/>
      <c r="AC42"/>
      <c r="AD42"/>
      <c r="AE42"/>
      <c r="AF42"/>
      <c r="AG42" s="4"/>
      <c r="AH42" s="4"/>
      <c r="AI42" s="4"/>
      <c r="AJ42" s="4"/>
    </row>
    <row r="43" spans="2:36" x14ac:dyDescent="0.45">
      <c r="B43" s="2" t="s">
        <v>199</v>
      </c>
      <c r="C43" s="2" t="s">
        <v>126</v>
      </c>
      <c r="D43" s="2" t="s">
        <v>94</v>
      </c>
      <c r="E43" s="2" t="s">
        <v>636</v>
      </c>
      <c r="F43" s="20"/>
      <c r="G43" s="20"/>
      <c r="H43" s="20"/>
      <c r="I43" s="20"/>
      <c r="J43" s="20"/>
      <c r="K43" s="20">
        <v>2</v>
      </c>
      <c r="L43" s="20"/>
      <c r="M43" s="20"/>
      <c r="N43" s="20"/>
      <c r="O43" s="20"/>
      <c r="P43" s="20"/>
      <c r="Q43" s="20"/>
      <c r="R43"/>
      <c r="S43"/>
      <c r="T43"/>
      <c r="U43"/>
      <c r="V43"/>
      <c r="W43"/>
      <c r="X43"/>
      <c r="Y43"/>
      <c r="Z43"/>
      <c r="AA43"/>
      <c r="AB43"/>
      <c r="AC43"/>
      <c r="AD43"/>
      <c r="AE43"/>
      <c r="AF43"/>
      <c r="AG43" s="4"/>
      <c r="AH43" s="4"/>
      <c r="AI43" s="4"/>
      <c r="AJ43" s="4"/>
    </row>
    <row r="44" spans="2:36" x14ac:dyDescent="0.45">
      <c r="B44" s="2" t="s">
        <v>201</v>
      </c>
      <c r="C44" s="2" t="s">
        <v>126</v>
      </c>
      <c r="D44" s="2" t="s">
        <v>94</v>
      </c>
      <c r="E44" s="2" t="s">
        <v>636</v>
      </c>
      <c r="F44" s="20"/>
      <c r="G44" s="20"/>
      <c r="H44" s="20"/>
      <c r="I44" s="20"/>
      <c r="J44" s="20"/>
      <c r="K44" s="20">
        <v>3</v>
      </c>
      <c r="L44" s="20"/>
      <c r="M44" s="20"/>
      <c r="N44" s="20"/>
      <c r="O44" s="20"/>
      <c r="P44" s="20"/>
      <c r="Q44" s="20"/>
      <c r="R44"/>
      <c r="S44"/>
      <c r="T44"/>
      <c r="U44"/>
      <c r="V44"/>
      <c r="W44"/>
      <c r="X44"/>
      <c r="Y44"/>
      <c r="Z44"/>
      <c r="AA44"/>
      <c r="AB44"/>
      <c r="AC44"/>
      <c r="AD44"/>
      <c r="AE44"/>
      <c r="AF44"/>
      <c r="AG44" s="4"/>
      <c r="AH44" s="4"/>
      <c r="AI44" s="4"/>
      <c r="AJ44" s="4"/>
    </row>
    <row r="45" spans="2:36" ht="114" x14ac:dyDescent="0.45">
      <c r="B45" s="2" t="s">
        <v>222</v>
      </c>
      <c r="C45" s="2" t="s">
        <v>216</v>
      </c>
      <c r="D45" s="2" t="s">
        <v>223</v>
      </c>
      <c r="E45" s="2" t="s">
        <v>636</v>
      </c>
      <c r="F45" s="20"/>
      <c r="G45" s="20"/>
      <c r="H45" s="20"/>
      <c r="I45" s="20"/>
      <c r="J45" s="20"/>
      <c r="K45" s="20"/>
      <c r="L45" s="20"/>
      <c r="M45" s="20"/>
      <c r="N45" s="20">
        <v>100</v>
      </c>
      <c r="O45" s="20"/>
      <c r="P45" s="20"/>
      <c r="Q45" s="20"/>
      <c r="R45"/>
      <c r="S45"/>
      <c r="T45"/>
      <c r="U45"/>
      <c r="V45"/>
      <c r="W45"/>
      <c r="X45"/>
      <c r="Y45"/>
      <c r="Z45"/>
      <c r="AA45"/>
      <c r="AB45"/>
      <c r="AC45"/>
      <c r="AD45"/>
      <c r="AE45"/>
      <c r="AF45"/>
      <c r="AG45" s="4"/>
      <c r="AH45" s="4"/>
      <c r="AI45" s="4"/>
      <c r="AJ45" s="4"/>
    </row>
    <row r="46" spans="2:36" ht="28.5" x14ac:dyDescent="0.45">
      <c r="D46" s="2" t="s">
        <v>224</v>
      </c>
      <c r="E46" s="2" t="s">
        <v>636</v>
      </c>
      <c r="F46" s="20"/>
      <c r="G46" s="20"/>
      <c r="H46" s="20"/>
      <c r="I46" s="20"/>
      <c r="J46" s="20"/>
      <c r="K46" s="20"/>
      <c r="L46" s="20"/>
      <c r="M46" s="20"/>
      <c r="N46" s="20">
        <v>50</v>
      </c>
      <c r="O46" s="20"/>
      <c r="P46" s="20"/>
      <c r="Q46" s="20"/>
      <c r="R46"/>
      <c r="S46"/>
      <c r="T46"/>
      <c r="U46"/>
      <c r="V46"/>
      <c r="W46"/>
      <c r="X46"/>
      <c r="Y46"/>
      <c r="Z46"/>
      <c r="AA46"/>
      <c r="AB46"/>
      <c r="AC46"/>
      <c r="AD46"/>
      <c r="AE46"/>
      <c r="AF46"/>
      <c r="AG46" s="4"/>
      <c r="AH46" s="4"/>
      <c r="AI46" s="4"/>
      <c r="AJ46" s="4"/>
    </row>
    <row r="47" spans="2:36" ht="128.25" x14ac:dyDescent="0.45">
      <c r="B47" s="2" t="s">
        <v>326</v>
      </c>
      <c r="C47" s="2" t="s">
        <v>636</v>
      </c>
      <c r="D47" s="2" t="s">
        <v>324</v>
      </c>
      <c r="E47" s="2" t="s">
        <v>448</v>
      </c>
      <c r="F47" s="20"/>
      <c r="G47" s="20"/>
      <c r="H47" s="20"/>
      <c r="I47" s="20"/>
      <c r="J47" s="20"/>
      <c r="K47" s="20"/>
      <c r="L47" s="20"/>
      <c r="M47" s="20">
        <v>7</v>
      </c>
      <c r="N47" s="20"/>
      <c r="O47" s="20"/>
      <c r="P47" s="20"/>
      <c r="Q47" s="20"/>
      <c r="R47"/>
      <c r="S47"/>
      <c r="T47"/>
      <c r="U47"/>
      <c r="V47"/>
      <c r="W47"/>
      <c r="X47"/>
      <c r="Y47"/>
      <c r="Z47"/>
      <c r="AA47"/>
      <c r="AB47"/>
      <c r="AC47"/>
      <c r="AD47"/>
      <c r="AE47"/>
      <c r="AF47"/>
      <c r="AG47" s="4"/>
      <c r="AH47" s="4"/>
      <c r="AI47" s="4"/>
      <c r="AJ47" s="4"/>
    </row>
    <row r="48" spans="2:36" ht="142.5" x14ac:dyDescent="0.45">
      <c r="C48" s="2" t="s">
        <v>143</v>
      </c>
      <c r="D48" s="2" t="s">
        <v>94</v>
      </c>
      <c r="E48" s="2" t="s">
        <v>59</v>
      </c>
      <c r="F48" s="20"/>
      <c r="G48" s="20"/>
      <c r="H48" s="20"/>
      <c r="I48" s="20"/>
      <c r="J48" s="20">
        <v>30</v>
      </c>
      <c r="K48" s="20"/>
      <c r="L48" s="20"/>
      <c r="M48" s="20"/>
      <c r="N48" s="20"/>
      <c r="O48" s="20"/>
      <c r="P48" s="20"/>
      <c r="Q48" s="20"/>
      <c r="R48"/>
      <c r="S48"/>
      <c r="T48"/>
      <c r="U48"/>
      <c r="V48"/>
      <c r="W48"/>
      <c r="X48"/>
      <c r="Y48"/>
      <c r="Z48"/>
      <c r="AA48"/>
      <c r="AB48"/>
      <c r="AC48"/>
      <c r="AD48"/>
      <c r="AE48"/>
      <c r="AF48"/>
      <c r="AG48" s="4"/>
      <c r="AH48" s="4"/>
      <c r="AI48" s="4"/>
      <c r="AJ48" s="4"/>
    </row>
    <row r="49" spans="2:36" x14ac:dyDescent="0.45">
      <c r="E49" s="2" t="s">
        <v>145</v>
      </c>
      <c r="F49" s="20"/>
      <c r="G49" s="20"/>
      <c r="H49" s="20"/>
      <c r="I49" s="20"/>
      <c r="J49" s="20">
        <v>7</v>
      </c>
      <c r="K49" s="20"/>
      <c r="L49" s="20"/>
      <c r="M49" s="20"/>
      <c r="N49" s="20"/>
      <c r="O49" s="20"/>
      <c r="P49" s="20"/>
      <c r="Q49" s="20"/>
      <c r="R49"/>
      <c r="S49"/>
      <c r="T49"/>
      <c r="U49"/>
      <c r="V49"/>
      <c r="W49"/>
      <c r="X49"/>
      <c r="Y49"/>
      <c r="Z49"/>
      <c r="AA49"/>
      <c r="AB49"/>
      <c r="AC49"/>
      <c r="AD49"/>
      <c r="AE49"/>
      <c r="AF49"/>
      <c r="AG49" s="4"/>
      <c r="AH49" s="4"/>
      <c r="AI49" s="4"/>
      <c r="AJ49" s="4"/>
    </row>
    <row r="50" spans="2:36" ht="28.5" x14ac:dyDescent="0.45">
      <c r="B50" s="2" t="s">
        <v>333</v>
      </c>
      <c r="C50" s="2" t="s">
        <v>636</v>
      </c>
      <c r="D50" s="2" t="s">
        <v>94</v>
      </c>
      <c r="E50" s="2" t="s">
        <v>448</v>
      </c>
      <c r="F50" s="20"/>
      <c r="G50" s="20"/>
      <c r="H50" s="20"/>
      <c r="I50" s="20"/>
      <c r="J50" s="20"/>
      <c r="K50" s="20"/>
      <c r="L50" s="20"/>
      <c r="M50" s="20">
        <v>20</v>
      </c>
      <c r="N50" s="20"/>
      <c r="O50" s="20"/>
      <c r="P50" s="20"/>
      <c r="Q50" s="20"/>
      <c r="R50"/>
      <c r="S50"/>
      <c r="T50"/>
      <c r="U50"/>
      <c r="V50"/>
      <c r="W50"/>
      <c r="X50"/>
      <c r="Y50"/>
      <c r="Z50"/>
      <c r="AA50"/>
      <c r="AB50"/>
      <c r="AC50"/>
      <c r="AD50"/>
      <c r="AE50"/>
      <c r="AF50"/>
      <c r="AG50" s="4"/>
      <c r="AH50" s="4"/>
      <c r="AI50" s="4"/>
      <c r="AJ50" s="4"/>
    </row>
    <row r="51" spans="2:36" ht="42.75" x14ac:dyDescent="0.45">
      <c r="B51" s="2" t="s">
        <v>353</v>
      </c>
      <c r="C51" s="2" t="s">
        <v>148</v>
      </c>
      <c r="D51" s="2" t="s">
        <v>94</v>
      </c>
      <c r="E51" s="2" t="s">
        <v>59</v>
      </c>
      <c r="F51" s="20"/>
      <c r="G51" s="20"/>
      <c r="H51" s="20"/>
      <c r="I51" s="20"/>
      <c r="J51" s="20">
        <v>40</v>
      </c>
      <c r="K51" s="20"/>
      <c r="L51" s="20"/>
      <c r="M51" s="20"/>
      <c r="N51" s="20"/>
      <c r="O51" s="20"/>
      <c r="P51" s="20"/>
      <c r="Q51" s="20"/>
      <c r="R51"/>
      <c r="S51"/>
      <c r="T51"/>
      <c r="U51"/>
      <c r="V51"/>
      <c r="W51"/>
      <c r="X51"/>
      <c r="Y51"/>
      <c r="Z51"/>
      <c r="AA51"/>
      <c r="AB51"/>
      <c r="AC51"/>
      <c r="AD51"/>
      <c r="AE51"/>
      <c r="AF51"/>
      <c r="AG51" s="4"/>
      <c r="AH51" s="4"/>
      <c r="AI51" s="4"/>
      <c r="AJ51" s="4"/>
    </row>
    <row r="52" spans="2:36" x14ac:dyDescent="0.45">
      <c r="E52" s="2" t="s">
        <v>145</v>
      </c>
      <c r="F52" s="20"/>
      <c r="G52" s="20"/>
      <c r="H52" s="20"/>
      <c r="I52" s="20"/>
      <c r="J52" s="20">
        <v>7</v>
      </c>
      <c r="K52" s="20"/>
      <c r="L52" s="20"/>
      <c r="M52" s="20"/>
      <c r="N52" s="20"/>
      <c r="O52" s="20"/>
      <c r="P52" s="20"/>
      <c r="Q52" s="20"/>
      <c r="R52"/>
      <c r="S52"/>
      <c r="T52"/>
      <c r="U52"/>
      <c r="V52"/>
      <c r="W52"/>
      <c r="X52"/>
      <c r="Y52"/>
      <c r="Z52"/>
      <c r="AA52"/>
      <c r="AB52"/>
      <c r="AC52"/>
      <c r="AD52"/>
      <c r="AE52"/>
      <c r="AF52"/>
      <c r="AG52" s="4"/>
      <c r="AH52" s="4"/>
      <c r="AI52" s="4"/>
      <c r="AJ52" s="4"/>
    </row>
    <row r="53" spans="2:36" ht="99.75" x14ac:dyDescent="0.45">
      <c r="B53" s="2" t="s">
        <v>352</v>
      </c>
      <c r="C53" s="2" t="s">
        <v>150</v>
      </c>
      <c r="D53" s="2" t="s">
        <v>94</v>
      </c>
      <c r="E53" s="2" t="s">
        <v>59</v>
      </c>
      <c r="F53" s="20"/>
      <c r="G53" s="20"/>
      <c r="H53" s="20"/>
      <c r="I53" s="20"/>
      <c r="J53" s="20">
        <v>1400</v>
      </c>
      <c r="K53" s="20"/>
      <c r="L53" s="20"/>
      <c r="M53" s="20"/>
      <c r="N53" s="20"/>
      <c r="O53" s="20"/>
      <c r="P53" s="20"/>
      <c r="Q53" s="20"/>
      <c r="R53"/>
      <c r="S53"/>
      <c r="T53"/>
      <c r="U53"/>
      <c r="V53"/>
      <c r="W53"/>
      <c r="X53"/>
      <c r="Y53"/>
      <c r="Z53"/>
      <c r="AA53"/>
      <c r="AB53"/>
      <c r="AC53"/>
      <c r="AD53"/>
      <c r="AE53"/>
      <c r="AF53"/>
      <c r="AG53" s="4"/>
      <c r="AH53" s="4"/>
      <c r="AI53" s="4"/>
      <c r="AJ53" s="4"/>
    </row>
    <row r="54" spans="2:36" x14ac:dyDescent="0.45">
      <c r="E54" s="2" t="s">
        <v>145</v>
      </c>
      <c r="F54" s="20"/>
      <c r="G54" s="20"/>
      <c r="H54" s="20"/>
      <c r="I54" s="20"/>
      <c r="J54" s="20">
        <v>91</v>
      </c>
      <c r="K54" s="20"/>
      <c r="L54" s="20"/>
      <c r="M54" s="20"/>
      <c r="N54" s="20"/>
      <c r="O54" s="20"/>
      <c r="P54" s="20"/>
      <c r="Q54" s="20"/>
      <c r="R54"/>
      <c r="S54"/>
      <c r="T54"/>
      <c r="U54"/>
      <c r="V54"/>
      <c r="W54"/>
      <c r="X54"/>
      <c r="Y54"/>
      <c r="Z54"/>
      <c r="AA54"/>
      <c r="AB54"/>
      <c r="AC54"/>
      <c r="AD54"/>
      <c r="AE54"/>
      <c r="AF54"/>
      <c r="AG54" s="4"/>
      <c r="AH54" s="4"/>
      <c r="AI54" s="4"/>
      <c r="AJ54" s="4"/>
    </row>
    <row r="55" spans="2:36" x14ac:dyDescent="0.45">
      <c r="C55" s="2" t="s">
        <v>126</v>
      </c>
      <c r="D55" s="2" t="s">
        <v>94</v>
      </c>
      <c r="E55" s="2" t="s">
        <v>636</v>
      </c>
      <c r="F55" s="20"/>
      <c r="G55" s="20"/>
      <c r="H55" s="20"/>
      <c r="I55" s="20"/>
      <c r="J55" s="20"/>
      <c r="K55" s="20">
        <v>1</v>
      </c>
      <c r="L55" s="20"/>
      <c r="M55" s="20"/>
      <c r="N55" s="20"/>
      <c r="O55" s="20"/>
      <c r="P55" s="20"/>
      <c r="Q55" s="20"/>
      <c r="R55"/>
      <c r="S55"/>
      <c r="T55"/>
      <c r="U55"/>
      <c r="V55"/>
      <c r="W55"/>
      <c r="X55"/>
      <c r="Y55"/>
      <c r="Z55"/>
      <c r="AA55"/>
      <c r="AB55"/>
      <c r="AC55"/>
      <c r="AD55"/>
      <c r="AE55"/>
      <c r="AF55"/>
      <c r="AG55" s="4"/>
      <c r="AH55" s="4"/>
      <c r="AI55" s="4"/>
      <c r="AJ55" s="4"/>
    </row>
    <row r="56" spans="2:36" x14ac:dyDescent="0.45">
      <c r="B56" s="2" t="s">
        <v>444</v>
      </c>
      <c r="C56" s="2" t="s">
        <v>126</v>
      </c>
      <c r="D56" s="2" t="s">
        <v>94</v>
      </c>
      <c r="E56" s="2" t="s">
        <v>636</v>
      </c>
      <c r="F56" s="20"/>
      <c r="G56" s="20"/>
      <c r="H56" s="20"/>
      <c r="I56" s="20"/>
      <c r="J56" s="20"/>
      <c r="K56" s="20">
        <v>5</v>
      </c>
      <c r="L56" s="20"/>
      <c r="M56" s="20"/>
      <c r="N56" s="20"/>
      <c r="O56" s="20"/>
      <c r="P56" s="20"/>
      <c r="Q56" s="20"/>
      <c r="R56"/>
      <c r="S56"/>
      <c r="T56"/>
      <c r="U56"/>
      <c r="V56"/>
      <c r="W56"/>
      <c r="X56"/>
      <c r="Y56"/>
      <c r="Z56"/>
      <c r="AA56"/>
      <c r="AB56"/>
      <c r="AC56"/>
      <c r="AD56"/>
      <c r="AE56"/>
      <c r="AF56"/>
      <c r="AG56" s="4"/>
      <c r="AH56" s="4"/>
      <c r="AI56" s="4"/>
      <c r="AJ56" s="4"/>
    </row>
    <row r="57" spans="2:36" ht="28.5" x14ac:dyDescent="0.45">
      <c r="B57" s="2" t="s">
        <v>445</v>
      </c>
      <c r="C57" s="2" t="s">
        <v>126</v>
      </c>
      <c r="D57" s="2" t="s">
        <v>94</v>
      </c>
      <c r="E57" s="2" t="s">
        <v>636</v>
      </c>
      <c r="F57" s="20"/>
      <c r="G57" s="20"/>
      <c r="H57" s="20"/>
      <c r="I57" s="20"/>
      <c r="J57" s="20"/>
      <c r="K57" s="20">
        <v>3</v>
      </c>
      <c r="L57" s="20"/>
      <c r="M57" s="20"/>
      <c r="N57" s="20"/>
      <c r="O57" s="20"/>
      <c r="P57" s="20"/>
      <c r="Q57" s="20"/>
      <c r="R57"/>
      <c r="S57"/>
      <c r="T57"/>
      <c r="U57"/>
      <c r="V57"/>
      <c r="W57"/>
      <c r="X57"/>
      <c r="Y57"/>
      <c r="Z57"/>
      <c r="AA57"/>
      <c r="AB57"/>
      <c r="AC57"/>
      <c r="AD57"/>
      <c r="AE57"/>
      <c r="AF57"/>
      <c r="AG57" s="4"/>
      <c r="AH57" s="4"/>
      <c r="AI57" s="4"/>
      <c r="AJ57" s="4"/>
    </row>
    <row r="58" spans="2:36" x14ac:dyDescent="0.45">
      <c r="B58" s="2" t="s">
        <v>446</v>
      </c>
      <c r="C58" s="2" t="s">
        <v>636</v>
      </c>
      <c r="D58" s="2" t="s">
        <v>94</v>
      </c>
      <c r="E58" s="2" t="s">
        <v>448</v>
      </c>
      <c r="F58" s="20"/>
      <c r="G58" s="20"/>
      <c r="H58" s="20"/>
      <c r="I58" s="20"/>
      <c r="J58" s="20"/>
      <c r="K58" s="20"/>
      <c r="L58" s="20"/>
      <c r="M58" s="20">
        <v>8000</v>
      </c>
      <c r="N58" s="20"/>
      <c r="O58" s="20"/>
      <c r="P58" s="20"/>
      <c r="Q58" s="20"/>
      <c r="R58"/>
      <c r="S58"/>
      <c r="T58"/>
      <c r="U58"/>
      <c r="V58"/>
      <c r="W58"/>
      <c r="X58"/>
      <c r="Y58"/>
      <c r="Z58"/>
      <c r="AA58"/>
      <c r="AB58"/>
      <c r="AC58"/>
      <c r="AD58"/>
      <c r="AE58"/>
      <c r="AF58"/>
      <c r="AG58" s="4"/>
      <c r="AH58" s="4"/>
      <c r="AI58" s="4"/>
      <c r="AJ58" s="4"/>
    </row>
    <row r="59" spans="2:36" x14ac:dyDescent="0.45">
      <c r="B59" s="2" t="s">
        <v>447</v>
      </c>
      <c r="C59" s="2" t="s">
        <v>636</v>
      </c>
      <c r="D59" s="2" t="s">
        <v>450</v>
      </c>
      <c r="E59" s="2" t="s">
        <v>448</v>
      </c>
      <c r="F59" s="20"/>
      <c r="G59" s="20"/>
      <c r="H59" s="20"/>
      <c r="I59" s="20"/>
      <c r="J59" s="20"/>
      <c r="K59" s="20"/>
      <c r="L59" s="20"/>
      <c r="M59" s="20">
        <v>100</v>
      </c>
      <c r="N59" s="20"/>
      <c r="O59" s="20"/>
      <c r="P59" s="20"/>
      <c r="Q59" s="20"/>
      <c r="R59"/>
      <c r="S59"/>
      <c r="T59"/>
      <c r="U59"/>
      <c r="V59"/>
      <c r="W59"/>
      <c r="X59"/>
      <c r="Y59"/>
      <c r="Z59"/>
      <c r="AA59"/>
      <c r="AB59"/>
      <c r="AC59"/>
      <c r="AD59"/>
      <c r="AE59"/>
      <c r="AF59"/>
      <c r="AG59" s="4"/>
      <c r="AH59" s="4"/>
      <c r="AI59" s="4"/>
      <c r="AJ59" s="4"/>
    </row>
    <row r="60" spans="2:36" x14ac:dyDescent="0.45">
      <c r="B60" s="2" t="s">
        <v>470</v>
      </c>
      <c r="C60" s="2" t="s">
        <v>636</v>
      </c>
      <c r="D60" s="2" t="s">
        <v>338</v>
      </c>
      <c r="E60" s="2" t="s">
        <v>472</v>
      </c>
      <c r="F60" s="20"/>
      <c r="G60" s="20">
        <v>0.1</v>
      </c>
      <c r="H60" s="20"/>
      <c r="I60" s="20"/>
      <c r="J60" s="20"/>
      <c r="K60" s="20"/>
      <c r="L60" s="20"/>
      <c r="M60" s="20"/>
      <c r="N60" s="20"/>
      <c r="O60" s="20"/>
      <c r="P60" s="20"/>
      <c r="Q60" s="20"/>
      <c r="R60"/>
      <c r="S60"/>
      <c r="T60"/>
      <c r="U60"/>
      <c r="V60"/>
      <c r="W60"/>
      <c r="X60"/>
      <c r="Y60"/>
      <c r="Z60"/>
      <c r="AA60"/>
      <c r="AB60"/>
      <c r="AC60"/>
      <c r="AD60"/>
      <c r="AE60"/>
      <c r="AF60"/>
      <c r="AG60" s="4"/>
      <c r="AH60" s="4"/>
      <c r="AI60" s="4"/>
      <c r="AJ60" s="4"/>
    </row>
    <row r="61" spans="2:36" x14ac:dyDescent="0.45">
      <c r="D61" s="2" t="s">
        <v>475</v>
      </c>
      <c r="E61" s="2" t="s">
        <v>472</v>
      </c>
      <c r="F61" s="20"/>
      <c r="G61" s="20">
        <v>0.15</v>
      </c>
      <c r="H61" s="20"/>
      <c r="I61" s="20"/>
      <c r="J61" s="20"/>
      <c r="K61" s="20"/>
      <c r="L61" s="20"/>
      <c r="M61" s="20"/>
      <c r="N61" s="20"/>
      <c r="O61" s="20"/>
      <c r="P61" s="20"/>
      <c r="Q61" s="20"/>
      <c r="R61"/>
      <c r="S61"/>
      <c r="T61"/>
      <c r="U61"/>
      <c r="V61"/>
      <c r="W61"/>
      <c r="X61"/>
      <c r="Y61"/>
      <c r="Z61"/>
      <c r="AA61"/>
      <c r="AB61"/>
      <c r="AC61"/>
      <c r="AD61"/>
      <c r="AE61"/>
      <c r="AF61"/>
      <c r="AG61" s="4"/>
      <c r="AH61" s="4"/>
      <c r="AI61" s="4"/>
      <c r="AJ61" s="4"/>
    </row>
    <row r="62" spans="2:36" ht="28.5" x14ac:dyDescent="0.45">
      <c r="B62" s="2" t="s">
        <v>595</v>
      </c>
      <c r="C62" s="2" t="s">
        <v>636</v>
      </c>
      <c r="D62" s="2" t="s">
        <v>475</v>
      </c>
      <c r="E62" s="2" t="s">
        <v>616</v>
      </c>
      <c r="F62" s="20"/>
      <c r="G62" s="20"/>
      <c r="H62" s="20">
        <v>166.66666666666666</v>
      </c>
      <c r="I62" s="20"/>
      <c r="J62" s="20"/>
      <c r="K62" s="20"/>
      <c r="L62" s="20"/>
      <c r="M62" s="20"/>
      <c r="N62" s="20"/>
      <c r="O62" s="20"/>
      <c r="P62" s="20"/>
      <c r="Q62" s="20"/>
      <c r="R62"/>
      <c r="S62"/>
      <c r="T62"/>
      <c r="U62"/>
      <c r="V62"/>
      <c r="W62"/>
      <c r="X62"/>
      <c r="Y62"/>
      <c r="Z62"/>
      <c r="AA62"/>
      <c r="AB62"/>
      <c r="AC62"/>
      <c r="AD62"/>
      <c r="AE62"/>
      <c r="AF62"/>
      <c r="AG62" s="4"/>
      <c r="AH62" s="4"/>
      <c r="AI62" s="4"/>
      <c r="AJ62" s="4"/>
    </row>
    <row r="63" spans="2:36" x14ac:dyDescent="0.45">
      <c r="B63" s="2" t="s">
        <v>597</v>
      </c>
      <c r="C63" s="2" t="s">
        <v>636</v>
      </c>
      <c r="D63" s="2" t="s">
        <v>475</v>
      </c>
      <c r="E63" s="2" t="s">
        <v>616</v>
      </c>
      <c r="F63" s="20">
        <v>500</v>
      </c>
      <c r="G63" s="20"/>
      <c r="H63" s="20"/>
      <c r="I63" s="20"/>
      <c r="J63" s="20"/>
      <c r="K63" s="20"/>
      <c r="L63" s="20"/>
      <c r="M63" s="20"/>
      <c r="N63" s="20"/>
      <c r="O63" s="20"/>
      <c r="P63" s="20"/>
      <c r="Q63" s="20"/>
      <c r="R63"/>
      <c r="S63"/>
      <c r="T63"/>
      <c r="U63"/>
      <c r="V63"/>
      <c r="W63"/>
      <c r="X63"/>
      <c r="Y63"/>
      <c r="Z63"/>
      <c r="AA63"/>
      <c r="AB63"/>
      <c r="AC63"/>
      <c r="AD63"/>
      <c r="AE63"/>
      <c r="AF63"/>
      <c r="AG63" s="4"/>
      <c r="AH63" s="4"/>
      <c r="AI63" s="4"/>
      <c r="AJ63" s="4"/>
    </row>
    <row r="64" spans="2:36" x14ac:dyDescent="0.45">
      <c r="B64"/>
      <c r="C64"/>
      <c r="D64"/>
      <c r="E64"/>
      <c r="F64"/>
      <c r="G64"/>
      <c r="H64"/>
      <c r="I64"/>
      <c r="J64"/>
      <c r="K64"/>
      <c r="L64"/>
      <c r="M64"/>
      <c r="N64"/>
      <c r="O64"/>
      <c r="P64"/>
      <c r="Q64"/>
      <c r="R64"/>
      <c r="S64"/>
      <c r="T64"/>
      <c r="U64"/>
      <c r="V64"/>
      <c r="W64"/>
      <c r="X64"/>
      <c r="Y64"/>
      <c r="Z64"/>
      <c r="AA64"/>
      <c r="AB64"/>
      <c r="AC64"/>
      <c r="AD64"/>
      <c r="AE64"/>
      <c r="AF64"/>
      <c r="AG64" s="4"/>
      <c r="AH64" s="4"/>
      <c r="AI64" s="4"/>
      <c r="AJ64" s="4"/>
    </row>
    <row r="65" spans="2:36" x14ac:dyDescent="0.45">
      <c r="B65"/>
      <c r="C65"/>
      <c r="D65"/>
      <c r="E65"/>
      <c r="F65"/>
      <c r="G65"/>
      <c r="H65"/>
      <c r="I65"/>
      <c r="J65"/>
      <c r="K65"/>
      <c r="L65"/>
      <c r="M65"/>
      <c r="N65"/>
      <c r="O65"/>
      <c r="P65"/>
      <c r="Q65"/>
      <c r="R65"/>
      <c r="S65"/>
      <c r="T65"/>
      <c r="U65"/>
      <c r="V65"/>
      <c r="W65"/>
      <c r="X65"/>
      <c r="Y65"/>
      <c r="Z65"/>
      <c r="AA65"/>
      <c r="AB65"/>
      <c r="AC65"/>
      <c r="AD65"/>
      <c r="AE65"/>
      <c r="AF65"/>
      <c r="AG65" s="4"/>
      <c r="AH65" s="4"/>
      <c r="AI65" s="4"/>
      <c r="AJ65" s="4"/>
    </row>
    <row r="66" spans="2:36" x14ac:dyDescent="0.45">
      <c r="B66"/>
      <c r="C66"/>
      <c r="D66"/>
      <c r="E66"/>
      <c r="F66"/>
      <c r="G66"/>
      <c r="H66"/>
      <c r="I66"/>
      <c r="J66"/>
      <c r="K66"/>
      <c r="L66"/>
      <c r="M66"/>
      <c r="N66"/>
      <c r="O66"/>
      <c r="P66"/>
      <c r="Q66"/>
      <c r="R66"/>
      <c r="S66"/>
      <c r="T66"/>
      <c r="U66"/>
      <c r="V66"/>
      <c r="W66"/>
      <c r="X66"/>
      <c r="Y66"/>
      <c r="Z66"/>
      <c r="AA66"/>
      <c r="AB66"/>
      <c r="AC66"/>
      <c r="AD66"/>
      <c r="AE66"/>
      <c r="AF66"/>
      <c r="AG66" s="4"/>
      <c r="AH66" s="4"/>
      <c r="AI66" s="4"/>
      <c r="AJ66" s="4"/>
    </row>
    <row r="67" spans="2:36" x14ac:dyDescent="0.45">
      <c r="B67"/>
      <c r="C67"/>
      <c r="D67"/>
      <c r="E67"/>
      <c r="F67"/>
      <c r="G67"/>
      <c r="H67"/>
      <c r="I67"/>
      <c r="J67"/>
      <c r="K67"/>
      <c r="L67"/>
      <c r="M67"/>
      <c r="N67"/>
      <c r="O67"/>
      <c r="P67"/>
      <c r="Q67"/>
      <c r="R67"/>
      <c r="S67"/>
      <c r="T67"/>
      <c r="U67"/>
      <c r="V67"/>
      <c r="W67"/>
      <c r="X67"/>
      <c r="Y67"/>
      <c r="Z67"/>
      <c r="AA67"/>
      <c r="AB67"/>
      <c r="AC67"/>
      <c r="AD67"/>
      <c r="AE67"/>
      <c r="AF67"/>
      <c r="AG67" s="4"/>
      <c r="AH67" s="4"/>
      <c r="AI67" s="4"/>
      <c r="AJ67" s="4"/>
    </row>
    <row r="68" spans="2:36" x14ac:dyDescent="0.45">
      <c r="B68"/>
      <c r="C68"/>
      <c r="D68"/>
      <c r="E68"/>
      <c r="F68"/>
      <c r="G68"/>
      <c r="H68"/>
      <c r="I68"/>
      <c r="J68"/>
      <c r="K68"/>
      <c r="L68"/>
      <c r="M68"/>
      <c r="N68"/>
      <c r="O68"/>
      <c r="P68"/>
      <c r="Q68"/>
      <c r="R68"/>
      <c r="S68"/>
      <c r="T68"/>
      <c r="U68"/>
      <c r="V68"/>
      <c r="W68"/>
      <c r="X68"/>
      <c r="Y68"/>
      <c r="Z68"/>
      <c r="AA68"/>
      <c r="AB68"/>
      <c r="AC68"/>
      <c r="AD68"/>
      <c r="AE68"/>
      <c r="AF68"/>
      <c r="AG68" s="4"/>
      <c r="AH68" s="4"/>
      <c r="AI68" s="4"/>
      <c r="AJ68" s="4"/>
    </row>
    <row r="69" spans="2:36" x14ac:dyDescent="0.45">
      <c r="B69"/>
      <c r="C69"/>
      <c r="D69"/>
      <c r="E69"/>
      <c r="F69"/>
      <c r="G69"/>
      <c r="H69"/>
      <c r="I69"/>
      <c r="J69"/>
      <c r="K69"/>
      <c r="L69"/>
      <c r="M69"/>
      <c r="N69"/>
      <c r="O69"/>
      <c r="P69"/>
      <c r="Q69"/>
      <c r="R69"/>
      <c r="S69"/>
      <c r="T69"/>
      <c r="U69"/>
      <c r="V69"/>
      <c r="W69"/>
      <c r="X69"/>
      <c r="Y69"/>
      <c r="Z69"/>
      <c r="AA69"/>
      <c r="AB69"/>
      <c r="AC69"/>
      <c r="AD69"/>
      <c r="AE69"/>
      <c r="AF69"/>
      <c r="AG69" s="4"/>
      <c r="AH69" s="4"/>
      <c r="AI69" s="4"/>
      <c r="AJ69" s="4"/>
    </row>
    <row r="70" spans="2:36" x14ac:dyDescent="0.45">
      <c r="B70"/>
      <c r="C70"/>
      <c r="D70"/>
      <c r="E70"/>
      <c r="F70"/>
      <c r="G70"/>
      <c r="H70"/>
      <c r="I70"/>
      <c r="J70"/>
      <c r="K70"/>
      <c r="L70"/>
      <c r="M70"/>
      <c r="N70"/>
      <c r="O70"/>
      <c r="P70"/>
      <c r="Q70"/>
      <c r="R70"/>
      <c r="S70"/>
      <c r="T70"/>
      <c r="U70"/>
      <c r="V70"/>
      <c r="W70"/>
      <c r="X70"/>
      <c r="Y70"/>
      <c r="Z70"/>
      <c r="AA70"/>
      <c r="AB70"/>
      <c r="AC70"/>
      <c r="AD70"/>
      <c r="AE70"/>
      <c r="AF70"/>
      <c r="AG70" s="4"/>
      <c r="AH70" s="4"/>
      <c r="AI70" s="4"/>
      <c r="AJ70" s="4"/>
    </row>
    <row r="71" spans="2:36" x14ac:dyDescent="0.45">
      <c r="B71"/>
      <c r="C71"/>
      <c r="D71"/>
      <c r="E71"/>
      <c r="F71"/>
      <c r="G71"/>
      <c r="H71"/>
      <c r="I71"/>
      <c r="J71"/>
      <c r="K71"/>
      <c r="L71"/>
      <c r="M71"/>
      <c r="N71"/>
      <c r="O71"/>
      <c r="P71"/>
      <c r="Q71"/>
      <c r="R71"/>
      <c r="S71"/>
      <c r="T71"/>
      <c r="U71"/>
      <c r="V71"/>
      <c r="W71"/>
      <c r="X71"/>
      <c r="Y71"/>
      <c r="Z71"/>
      <c r="AA71"/>
      <c r="AB71"/>
      <c r="AC71"/>
      <c r="AD71"/>
      <c r="AE71"/>
      <c r="AF71"/>
      <c r="AG71" s="4"/>
      <c r="AH71" s="4"/>
      <c r="AI71" s="4"/>
      <c r="AJ71" s="4"/>
    </row>
    <row r="72" spans="2:36" x14ac:dyDescent="0.45">
      <c r="B72"/>
      <c r="C72"/>
      <c r="D72"/>
      <c r="E72"/>
      <c r="F72"/>
      <c r="G72"/>
      <c r="H72"/>
      <c r="I72"/>
      <c r="J72"/>
      <c r="K72"/>
      <c r="L72"/>
      <c r="M72"/>
      <c r="N72"/>
      <c r="O72"/>
      <c r="P72"/>
      <c r="Q72"/>
      <c r="R72"/>
      <c r="S72"/>
      <c r="T72"/>
      <c r="U72"/>
      <c r="V72"/>
      <c r="W72"/>
      <c r="X72"/>
      <c r="Y72"/>
      <c r="Z72"/>
      <c r="AA72"/>
      <c r="AB72"/>
      <c r="AC72"/>
      <c r="AD72"/>
      <c r="AE72"/>
      <c r="AF72"/>
      <c r="AG72" s="4"/>
      <c r="AH72" s="4"/>
      <c r="AI72" s="4"/>
      <c r="AJ72" s="4"/>
    </row>
    <row r="73" spans="2:36" x14ac:dyDescent="0.45">
      <c r="B73"/>
      <c r="C73"/>
      <c r="D73"/>
      <c r="E73"/>
      <c r="F73"/>
      <c r="G73"/>
      <c r="H73"/>
      <c r="I73"/>
      <c r="J73"/>
      <c r="K73"/>
      <c r="L73"/>
      <c r="M73"/>
      <c r="N73"/>
      <c r="O73"/>
      <c r="P73"/>
      <c r="Q73"/>
      <c r="R73"/>
      <c r="S73"/>
      <c r="T73"/>
      <c r="U73"/>
      <c r="V73"/>
      <c r="W73"/>
      <c r="X73"/>
      <c r="Y73"/>
      <c r="Z73"/>
      <c r="AA73"/>
      <c r="AB73"/>
      <c r="AC73"/>
      <c r="AD73"/>
      <c r="AE73"/>
      <c r="AF73"/>
      <c r="AG73" s="4"/>
      <c r="AH73" s="4"/>
      <c r="AI73" s="4"/>
      <c r="AJ73" s="4"/>
    </row>
    <row r="74" spans="2:36" x14ac:dyDescent="0.45">
      <c r="B74"/>
      <c r="C74"/>
      <c r="D74"/>
      <c r="E74"/>
      <c r="F74"/>
      <c r="G74"/>
      <c r="H74"/>
      <c r="I74"/>
      <c r="J74"/>
      <c r="K74"/>
      <c r="L74"/>
      <c r="M74"/>
      <c r="N74"/>
      <c r="O74"/>
      <c r="P74"/>
      <c r="Q74"/>
      <c r="R74"/>
      <c r="S74"/>
      <c r="T74"/>
      <c r="U74"/>
      <c r="V74"/>
      <c r="W74"/>
      <c r="X74"/>
      <c r="Y74"/>
      <c r="Z74"/>
      <c r="AA74"/>
      <c r="AB74"/>
      <c r="AC74"/>
      <c r="AD74"/>
      <c r="AE74"/>
      <c r="AF74"/>
      <c r="AG74" s="4"/>
      <c r="AH74" s="4"/>
      <c r="AI74" s="4"/>
      <c r="AJ74" s="4"/>
    </row>
    <row r="75" spans="2:36" x14ac:dyDescent="0.45">
      <c r="B75"/>
      <c r="C75"/>
      <c r="D75"/>
      <c r="E75"/>
      <c r="F75"/>
      <c r="G75"/>
      <c r="H75"/>
      <c r="I75"/>
      <c r="J75"/>
      <c r="K75"/>
      <c r="L75"/>
      <c r="M75"/>
      <c r="N75"/>
      <c r="O75"/>
      <c r="P75"/>
      <c r="Q75"/>
      <c r="R75"/>
      <c r="S75"/>
      <c r="T75"/>
      <c r="U75"/>
      <c r="V75"/>
      <c r="W75"/>
      <c r="X75"/>
      <c r="Y75"/>
      <c r="Z75"/>
      <c r="AA75"/>
      <c r="AB75"/>
      <c r="AC75"/>
      <c r="AD75"/>
      <c r="AE75"/>
      <c r="AF75"/>
      <c r="AG75" s="4"/>
      <c r="AH75" s="4"/>
      <c r="AI75" s="4"/>
      <c r="AJ75" s="4"/>
    </row>
    <row r="76" spans="2:36" x14ac:dyDescent="0.45">
      <c r="B76"/>
      <c r="C76"/>
      <c r="D76"/>
      <c r="E76"/>
      <c r="F76"/>
      <c r="G76"/>
      <c r="H76"/>
      <c r="I76"/>
      <c r="J76"/>
      <c r="K76"/>
      <c r="L76"/>
      <c r="M76"/>
      <c r="N76"/>
      <c r="O76"/>
      <c r="P76"/>
      <c r="Q76"/>
      <c r="R76"/>
      <c r="S76"/>
      <c r="T76"/>
      <c r="U76"/>
      <c r="V76"/>
      <c r="W76"/>
      <c r="X76"/>
      <c r="Y76"/>
      <c r="Z76"/>
      <c r="AA76"/>
      <c r="AB76"/>
      <c r="AC76"/>
      <c r="AD76"/>
      <c r="AE76"/>
      <c r="AF76"/>
      <c r="AG76" s="4"/>
      <c r="AH76" s="4"/>
      <c r="AI76" s="4"/>
      <c r="AJ76" s="4"/>
    </row>
    <row r="77" spans="2:36" x14ac:dyDescent="0.45">
      <c r="B77"/>
      <c r="C77"/>
      <c r="D77"/>
      <c r="E77"/>
      <c r="F77"/>
      <c r="G77"/>
      <c r="H77"/>
      <c r="I77"/>
      <c r="J77"/>
      <c r="K77"/>
      <c r="L77"/>
      <c r="M77"/>
      <c r="N77"/>
      <c r="O77"/>
      <c r="P77"/>
      <c r="Q77"/>
      <c r="R77"/>
      <c r="S77"/>
      <c r="T77"/>
      <c r="U77"/>
      <c r="V77"/>
      <c r="W77"/>
      <c r="X77"/>
      <c r="Y77"/>
      <c r="Z77"/>
      <c r="AA77"/>
      <c r="AB77"/>
      <c r="AC77"/>
      <c r="AD77"/>
      <c r="AE77"/>
      <c r="AF77"/>
      <c r="AG77" s="4"/>
      <c r="AH77" s="4"/>
      <c r="AI77" s="4"/>
      <c r="AJ77" s="4"/>
    </row>
    <row r="78" spans="2:36" x14ac:dyDescent="0.45">
      <c r="B78"/>
      <c r="C78"/>
      <c r="D78"/>
      <c r="E78"/>
      <c r="F78"/>
      <c r="G78"/>
      <c r="H78"/>
      <c r="I78"/>
      <c r="J78"/>
      <c r="K78"/>
      <c r="L78"/>
      <c r="M78"/>
      <c r="N78"/>
      <c r="O78"/>
      <c r="P78"/>
      <c r="Q78"/>
      <c r="R78"/>
      <c r="S78"/>
      <c r="T78"/>
      <c r="U78"/>
      <c r="V78"/>
      <c r="W78"/>
      <c r="X78"/>
      <c r="Y78"/>
      <c r="Z78"/>
      <c r="AA78"/>
      <c r="AB78"/>
      <c r="AC78"/>
      <c r="AD78"/>
      <c r="AE78"/>
      <c r="AF78"/>
      <c r="AG78" s="4"/>
      <c r="AH78" s="4"/>
      <c r="AI78" s="4"/>
      <c r="AJ78" s="4"/>
    </row>
    <row r="79" spans="2:36" x14ac:dyDescent="0.45">
      <c r="B79"/>
      <c r="C79"/>
      <c r="D79"/>
      <c r="E79"/>
      <c r="F79"/>
      <c r="G79"/>
      <c r="H79"/>
      <c r="I79"/>
      <c r="J79"/>
      <c r="K79"/>
      <c r="L79"/>
      <c r="M79"/>
      <c r="N79"/>
      <c r="O79"/>
      <c r="P79"/>
      <c r="Q79"/>
      <c r="R79"/>
      <c r="S79"/>
      <c r="T79"/>
      <c r="U79"/>
      <c r="V79"/>
      <c r="W79"/>
      <c r="X79"/>
      <c r="Y79"/>
      <c r="Z79"/>
      <c r="AA79"/>
      <c r="AB79"/>
      <c r="AC79"/>
      <c r="AD79"/>
      <c r="AE79"/>
      <c r="AF79"/>
      <c r="AG79" s="4"/>
      <c r="AH79" s="4"/>
      <c r="AI79" s="4"/>
      <c r="AJ79" s="4"/>
    </row>
    <row r="80" spans="2:36" x14ac:dyDescent="0.45">
      <c r="B80"/>
      <c r="C80"/>
      <c r="D80"/>
      <c r="E80"/>
      <c r="F80"/>
      <c r="G80"/>
      <c r="H80"/>
      <c r="I80"/>
      <c r="J80"/>
      <c r="K80"/>
      <c r="L80"/>
      <c r="M80"/>
      <c r="N80"/>
      <c r="O80"/>
      <c r="P80"/>
      <c r="Q80"/>
      <c r="R80"/>
      <c r="S80"/>
      <c r="T80"/>
      <c r="U80"/>
      <c r="V80"/>
      <c r="W80"/>
      <c r="X80"/>
      <c r="Y80"/>
      <c r="Z80"/>
      <c r="AA80"/>
      <c r="AB80"/>
      <c r="AC80"/>
      <c r="AD80"/>
      <c r="AE80"/>
      <c r="AF80"/>
      <c r="AG80" s="4"/>
      <c r="AH80" s="4"/>
      <c r="AI80" s="4"/>
      <c r="AJ80" s="4"/>
    </row>
    <row r="81" spans="2:36" x14ac:dyDescent="0.45">
      <c r="B81"/>
      <c r="C81"/>
      <c r="D81"/>
      <c r="E81"/>
      <c r="F81"/>
      <c r="G81"/>
      <c r="H81"/>
      <c r="I81"/>
      <c r="J81"/>
      <c r="K81"/>
      <c r="L81"/>
      <c r="M81"/>
      <c r="N81"/>
      <c r="O81"/>
      <c r="P81"/>
      <c r="Q81"/>
      <c r="R81"/>
      <c r="S81"/>
      <c r="T81"/>
      <c r="U81"/>
      <c r="V81"/>
      <c r="W81"/>
      <c r="X81"/>
      <c r="Y81"/>
      <c r="Z81"/>
      <c r="AA81"/>
      <c r="AB81"/>
      <c r="AC81"/>
      <c r="AD81"/>
      <c r="AE81"/>
      <c r="AF81"/>
      <c r="AG81" s="4"/>
      <c r="AH81" s="4"/>
      <c r="AI81" s="4"/>
      <c r="AJ81" s="4"/>
    </row>
    <row r="82" spans="2:36" x14ac:dyDescent="0.45">
      <c r="B82"/>
      <c r="C82"/>
      <c r="D82"/>
      <c r="E82"/>
      <c r="F82"/>
      <c r="G82"/>
      <c r="H82"/>
      <c r="I82"/>
      <c r="J82"/>
      <c r="K82"/>
      <c r="L82"/>
      <c r="M82"/>
      <c r="N82"/>
      <c r="O82"/>
      <c r="P82"/>
      <c r="Q82"/>
      <c r="R82"/>
      <c r="S82"/>
      <c r="T82"/>
      <c r="U82"/>
      <c r="V82"/>
      <c r="W82"/>
      <c r="X82"/>
      <c r="Y82"/>
      <c r="Z82"/>
      <c r="AA82"/>
      <c r="AB82"/>
      <c r="AC82"/>
      <c r="AD82"/>
      <c r="AE82"/>
      <c r="AF82"/>
      <c r="AG82" s="4"/>
      <c r="AH82" s="4"/>
      <c r="AI82" s="4"/>
      <c r="AJ82" s="4"/>
    </row>
    <row r="83" spans="2:36" x14ac:dyDescent="0.45">
      <c r="B83"/>
      <c r="C83"/>
      <c r="D83"/>
      <c r="E83"/>
      <c r="F83"/>
      <c r="G83"/>
      <c r="H83"/>
      <c r="I83"/>
      <c r="J83"/>
      <c r="K83"/>
      <c r="L83"/>
      <c r="M83"/>
      <c r="N83"/>
      <c r="O83"/>
      <c r="P83"/>
      <c r="Q83"/>
      <c r="R83"/>
      <c r="S83"/>
      <c r="T83"/>
      <c r="U83"/>
      <c r="V83"/>
      <c r="W83"/>
      <c r="X83"/>
      <c r="Y83"/>
      <c r="Z83"/>
      <c r="AA83"/>
      <c r="AB83"/>
      <c r="AC83"/>
      <c r="AD83"/>
      <c r="AE83"/>
      <c r="AF83"/>
      <c r="AG83" s="4"/>
      <c r="AH83" s="4"/>
      <c r="AI83" s="4"/>
      <c r="AJ83" s="4"/>
    </row>
    <row r="84" spans="2:36" x14ac:dyDescent="0.45">
      <c r="B84"/>
      <c r="C84"/>
      <c r="D84"/>
      <c r="E84"/>
      <c r="F84"/>
      <c r="G84"/>
      <c r="H84"/>
      <c r="I84"/>
      <c r="J84"/>
      <c r="K84"/>
      <c r="L84"/>
      <c r="M84"/>
      <c r="N84"/>
      <c r="O84"/>
      <c r="P84"/>
      <c r="Q84"/>
      <c r="R84"/>
      <c r="S84"/>
      <c r="T84"/>
      <c r="U84"/>
      <c r="V84"/>
      <c r="W84"/>
      <c r="X84"/>
      <c r="Y84"/>
      <c r="Z84"/>
      <c r="AA84"/>
      <c r="AB84"/>
      <c r="AC84"/>
      <c r="AD84"/>
      <c r="AE84"/>
      <c r="AF84"/>
      <c r="AG84" s="4"/>
      <c r="AH84" s="4"/>
      <c r="AI84" s="4"/>
      <c r="AJ84" s="4"/>
    </row>
    <row r="85" spans="2:36" x14ac:dyDescent="0.45">
      <c r="B85"/>
      <c r="C85"/>
      <c r="D85"/>
      <c r="E85"/>
      <c r="F85"/>
      <c r="G85"/>
      <c r="H85"/>
      <c r="I85"/>
      <c r="J85"/>
      <c r="K85"/>
      <c r="L85"/>
      <c r="M85"/>
      <c r="N85"/>
      <c r="O85"/>
      <c r="P85"/>
      <c r="Q85"/>
      <c r="R85"/>
      <c r="S85"/>
      <c r="T85"/>
      <c r="U85"/>
      <c r="V85"/>
      <c r="W85"/>
      <c r="X85"/>
      <c r="Y85"/>
      <c r="Z85"/>
      <c r="AA85"/>
      <c r="AB85"/>
      <c r="AC85"/>
      <c r="AD85"/>
      <c r="AE85"/>
      <c r="AF85"/>
      <c r="AG85" s="4"/>
      <c r="AH85" s="4"/>
      <c r="AI85" s="4"/>
      <c r="AJ85" s="4"/>
    </row>
    <row r="86" spans="2:36" x14ac:dyDescent="0.45">
      <c r="B86"/>
      <c r="C86"/>
      <c r="D86"/>
      <c r="E86"/>
      <c r="F86"/>
      <c r="G86"/>
      <c r="H86"/>
      <c r="I86"/>
      <c r="J86"/>
      <c r="K86"/>
      <c r="L86"/>
      <c r="M86"/>
      <c r="N86"/>
      <c r="O86"/>
      <c r="P86"/>
      <c r="Q86"/>
      <c r="R86"/>
      <c r="S86"/>
      <c r="T86"/>
      <c r="U86"/>
      <c r="V86"/>
      <c r="W86"/>
      <c r="X86"/>
      <c r="Y86"/>
      <c r="Z86"/>
      <c r="AA86"/>
      <c r="AB86"/>
      <c r="AC86"/>
      <c r="AD86"/>
      <c r="AE86"/>
      <c r="AF86"/>
      <c r="AG86" s="4"/>
      <c r="AH86" s="4"/>
      <c r="AI86" s="4"/>
      <c r="AJ86" s="4"/>
    </row>
    <row r="87" spans="2:36" x14ac:dyDescent="0.45">
      <c r="B87"/>
      <c r="C87"/>
      <c r="D87"/>
      <c r="E87"/>
      <c r="F87"/>
      <c r="G87"/>
      <c r="H87"/>
      <c r="I87"/>
      <c r="J87"/>
      <c r="K87"/>
      <c r="L87"/>
      <c r="M87"/>
      <c r="N87"/>
      <c r="O87"/>
      <c r="P87"/>
      <c r="Q87"/>
      <c r="R87"/>
      <c r="S87"/>
      <c r="T87"/>
      <c r="U87"/>
      <c r="V87"/>
      <c r="W87"/>
      <c r="X87"/>
      <c r="Y87"/>
      <c r="Z87"/>
      <c r="AA87"/>
      <c r="AB87"/>
      <c r="AC87"/>
      <c r="AD87"/>
      <c r="AE87"/>
      <c r="AF87"/>
      <c r="AG87" s="4"/>
      <c r="AH87" s="4"/>
      <c r="AI87" s="4"/>
      <c r="AJ87" s="4"/>
    </row>
    <row r="88" spans="2:36" x14ac:dyDescent="0.45">
      <c r="B88"/>
      <c r="C88"/>
      <c r="D88"/>
      <c r="E88"/>
      <c r="F88"/>
      <c r="G88"/>
      <c r="H88"/>
      <c r="I88"/>
      <c r="J88"/>
      <c r="K88"/>
      <c r="L88"/>
      <c r="M88"/>
      <c r="N88"/>
      <c r="O88"/>
      <c r="P88"/>
      <c r="Q88"/>
      <c r="R88"/>
      <c r="S88"/>
      <c r="T88"/>
      <c r="U88"/>
      <c r="V88"/>
      <c r="W88"/>
      <c r="X88"/>
      <c r="Y88"/>
      <c r="Z88"/>
      <c r="AA88"/>
      <c r="AB88"/>
      <c r="AC88"/>
      <c r="AD88"/>
      <c r="AE88"/>
      <c r="AF88"/>
      <c r="AG88" s="4"/>
      <c r="AH88" s="4"/>
      <c r="AI88" s="4"/>
      <c r="AJ88" s="4"/>
    </row>
    <row r="89" spans="2:36" x14ac:dyDescent="0.45">
      <c r="B89"/>
      <c r="C89"/>
      <c r="D89"/>
      <c r="E89"/>
      <c r="F89"/>
      <c r="G89"/>
      <c r="H89"/>
      <c r="I89"/>
      <c r="J89"/>
      <c r="K89"/>
      <c r="L89"/>
      <c r="M89"/>
      <c r="N89"/>
      <c r="O89"/>
      <c r="P89"/>
      <c r="Q89"/>
      <c r="R89"/>
      <c r="S89"/>
      <c r="T89"/>
      <c r="U89"/>
      <c r="V89"/>
      <c r="W89"/>
      <c r="X89"/>
      <c r="Y89"/>
      <c r="Z89"/>
      <c r="AA89"/>
      <c r="AB89"/>
      <c r="AC89"/>
      <c r="AD89"/>
      <c r="AE89"/>
      <c r="AF89"/>
      <c r="AG89" s="4"/>
      <c r="AH89" s="4"/>
      <c r="AI89" s="4"/>
      <c r="AJ89" s="4"/>
    </row>
    <row r="90" spans="2:36" x14ac:dyDescent="0.45">
      <c r="B90"/>
      <c r="C90"/>
      <c r="D90"/>
      <c r="E90"/>
      <c r="F90"/>
      <c r="G90"/>
      <c r="H90"/>
      <c r="I90"/>
      <c r="J90"/>
      <c r="K90"/>
      <c r="L90"/>
      <c r="M90"/>
      <c r="N90"/>
      <c r="O90"/>
      <c r="P90"/>
      <c r="Q90"/>
      <c r="R90"/>
      <c r="S90"/>
      <c r="T90"/>
      <c r="U90"/>
      <c r="V90"/>
      <c r="W90"/>
      <c r="X90"/>
      <c r="Y90"/>
      <c r="Z90"/>
      <c r="AA90"/>
      <c r="AB90"/>
      <c r="AC90"/>
      <c r="AD90"/>
      <c r="AE90"/>
      <c r="AF90"/>
      <c r="AG90" s="4"/>
      <c r="AH90" s="4"/>
      <c r="AI90" s="4"/>
      <c r="AJ90" s="4"/>
    </row>
    <row r="91" spans="2:36" x14ac:dyDescent="0.45">
      <c r="B91"/>
      <c r="C91"/>
      <c r="D91"/>
      <c r="E91"/>
      <c r="F91"/>
      <c r="G91"/>
      <c r="H91"/>
      <c r="I91"/>
      <c r="J91"/>
      <c r="K91"/>
      <c r="L91"/>
      <c r="M91"/>
      <c r="N91"/>
      <c r="O91"/>
      <c r="P91"/>
      <c r="Q91"/>
      <c r="R91"/>
      <c r="S91"/>
      <c r="T91"/>
      <c r="U91"/>
      <c r="V91"/>
      <c r="W91"/>
      <c r="X91"/>
      <c r="Y91"/>
      <c r="Z91"/>
      <c r="AA91"/>
      <c r="AB91"/>
      <c r="AC91"/>
      <c r="AD91"/>
      <c r="AE91"/>
      <c r="AF91"/>
      <c r="AG91" s="4"/>
      <c r="AH91" s="4"/>
      <c r="AI91" s="4"/>
      <c r="AJ91" s="4"/>
    </row>
    <row r="92" spans="2:36" x14ac:dyDescent="0.45">
      <c r="B92"/>
      <c r="C92"/>
      <c r="D92"/>
      <c r="E92"/>
      <c r="F92"/>
      <c r="G92"/>
      <c r="H92"/>
      <c r="I92"/>
      <c r="J92"/>
      <c r="K92"/>
      <c r="L92"/>
      <c r="M92"/>
      <c r="N92"/>
      <c r="O92"/>
      <c r="P92"/>
      <c r="Q92"/>
      <c r="R92"/>
      <c r="S92"/>
      <c r="T92"/>
      <c r="U92"/>
      <c r="V92"/>
      <c r="W92"/>
      <c r="X92"/>
      <c r="Y92"/>
      <c r="Z92"/>
      <c r="AA92"/>
      <c r="AB92"/>
      <c r="AC92"/>
      <c r="AD92"/>
      <c r="AE92"/>
      <c r="AF92"/>
      <c r="AG92" s="4"/>
      <c r="AH92" s="4"/>
      <c r="AI92" s="4"/>
      <c r="AJ92" s="4"/>
    </row>
    <row r="93" spans="2:36" x14ac:dyDescent="0.45">
      <c r="B93"/>
      <c r="C93"/>
      <c r="D93"/>
      <c r="E93"/>
      <c r="F93"/>
      <c r="G93"/>
      <c r="H93"/>
      <c r="I93"/>
      <c r="J93"/>
      <c r="K93"/>
      <c r="L93"/>
      <c r="M93"/>
      <c r="N93"/>
      <c r="O93"/>
      <c r="P93"/>
      <c r="Q93"/>
      <c r="R93"/>
      <c r="S93"/>
      <c r="T93"/>
      <c r="U93"/>
      <c r="V93"/>
      <c r="W93"/>
      <c r="X93"/>
      <c r="Y93"/>
      <c r="Z93"/>
      <c r="AA93"/>
      <c r="AB93"/>
      <c r="AC93"/>
      <c r="AD93"/>
      <c r="AE93"/>
      <c r="AF93"/>
      <c r="AG93" s="4"/>
      <c r="AH93" s="4"/>
      <c r="AI93" s="4"/>
      <c r="AJ93" s="4"/>
    </row>
    <row r="94" spans="2:36" x14ac:dyDescent="0.45">
      <c r="B94"/>
      <c r="C94"/>
      <c r="D94"/>
      <c r="E94"/>
      <c r="F94"/>
      <c r="G94"/>
      <c r="H94"/>
      <c r="I94"/>
      <c r="J94"/>
      <c r="K94"/>
      <c r="L94"/>
      <c r="M94"/>
      <c r="N94"/>
      <c r="O94"/>
      <c r="P94"/>
      <c r="Q94"/>
      <c r="R94" s="4"/>
      <c r="S94" s="4"/>
      <c r="T94" s="4"/>
      <c r="U94" s="4"/>
      <c r="V94" s="4"/>
      <c r="W94" s="4"/>
      <c r="X94" s="4"/>
      <c r="Y94" s="4"/>
      <c r="Z94" s="4"/>
      <c r="AA94" s="4"/>
      <c r="AB94" s="4"/>
      <c r="AC94" s="4"/>
      <c r="AD94" s="4"/>
      <c r="AE94" s="4"/>
      <c r="AF94" s="4"/>
      <c r="AG94" s="4"/>
      <c r="AH94" s="4"/>
      <c r="AI94" s="4"/>
      <c r="AJ94" s="4"/>
    </row>
    <row r="95" spans="2:36" x14ac:dyDescent="0.45">
      <c r="B95"/>
      <c r="C95"/>
      <c r="D95"/>
      <c r="E95"/>
      <c r="F95"/>
      <c r="G95"/>
      <c r="H95"/>
      <c r="I95"/>
      <c r="J95"/>
      <c r="K95"/>
      <c r="L95"/>
      <c r="M95"/>
      <c r="N95"/>
      <c r="O95"/>
      <c r="P95"/>
      <c r="Q95"/>
      <c r="R95" s="4"/>
      <c r="S95" s="4"/>
      <c r="T95" s="4"/>
      <c r="U95" s="4"/>
      <c r="V95" s="4"/>
      <c r="W95" s="4"/>
      <c r="X95" s="4"/>
      <c r="Y95" s="4"/>
      <c r="Z95" s="4"/>
      <c r="AA95" s="4"/>
      <c r="AB95" s="4"/>
      <c r="AC95" s="4"/>
      <c r="AD95" s="4"/>
      <c r="AE95" s="4"/>
      <c r="AF95" s="4"/>
      <c r="AG95" s="4"/>
      <c r="AH95" s="4"/>
      <c r="AI95" s="4"/>
      <c r="AJ95" s="4"/>
    </row>
    <row r="96" spans="2:36" x14ac:dyDescent="0.45">
      <c r="B96"/>
      <c r="C96"/>
      <c r="D96"/>
      <c r="E96"/>
      <c r="F96"/>
      <c r="G96"/>
      <c r="H96"/>
      <c r="I96"/>
      <c r="J96"/>
      <c r="K96"/>
      <c r="L96"/>
      <c r="M96"/>
      <c r="N96"/>
      <c r="O96"/>
      <c r="P96"/>
      <c r="Q96"/>
      <c r="R96" s="4"/>
      <c r="S96" s="4"/>
      <c r="T96" s="4"/>
      <c r="U96" s="4"/>
      <c r="V96" s="4"/>
      <c r="W96" s="4"/>
      <c r="X96" s="4"/>
      <c r="Y96" s="4"/>
      <c r="Z96" s="4"/>
      <c r="AA96" s="4"/>
      <c r="AB96" s="4"/>
      <c r="AC96" s="4"/>
      <c r="AD96" s="4"/>
      <c r="AE96" s="4"/>
      <c r="AF96" s="4"/>
      <c r="AG96" s="4"/>
      <c r="AH96" s="4"/>
      <c r="AI96" s="4"/>
      <c r="AJ96" s="4"/>
    </row>
    <row r="97" spans="2:36" x14ac:dyDescent="0.45">
      <c r="B97"/>
      <c r="C97"/>
      <c r="D97"/>
      <c r="E97"/>
      <c r="F97"/>
      <c r="G97"/>
      <c r="H97"/>
      <c r="I97"/>
      <c r="J97"/>
      <c r="K97"/>
      <c r="L97"/>
      <c r="M97"/>
      <c r="N97"/>
      <c r="O97"/>
      <c r="P97"/>
      <c r="Q97"/>
      <c r="R97" s="4"/>
      <c r="S97" s="4"/>
      <c r="T97" s="4"/>
      <c r="U97" s="4"/>
      <c r="V97" s="4"/>
      <c r="W97" s="4"/>
      <c r="X97" s="4"/>
      <c r="Y97" s="4"/>
      <c r="Z97" s="4"/>
      <c r="AA97" s="4"/>
      <c r="AB97" s="4"/>
      <c r="AC97" s="4"/>
      <c r="AD97" s="4"/>
      <c r="AE97" s="4"/>
      <c r="AF97" s="4"/>
      <c r="AG97" s="4"/>
      <c r="AH97" s="4"/>
      <c r="AI97" s="4"/>
      <c r="AJ97" s="4"/>
    </row>
    <row r="98" spans="2:36" x14ac:dyDescent="0.45">
      <c r="B98"/>
      <c r="C98"/>
      <c r="D98"/>
      <c r="E98"/>
      <c r="F98"/>
      <c r="G98"/>
      <c r="H98"/>
      <c r="I98"/>
      <c r="J98"/>
      <c r="K98"/>
      <c r="L98"/>
      <c r="M98"/>
      <c r="N98"/>
      <c r="O98"/>
      <c r="P98"/>
      <c r="Q98"/>
      <c r="R98" s="4"/>
      <c r="S98" s="4"/>
      <c r="T98" s="4"/>
      <c r="U98" s="4"/>
      <c r="V98" s="4"/>
      <c r="W98" s="4"/>
      <c r="X98" s="4"/>
      <c r="Y98" s="4"/>
      <c r="Z98" s="4"/>
      <c r="AA98" s="4"/>
      <c r="AB98" s="4"/>
      <c r="AC98" s="4"/>
      <c r="AD98" s="4"/>
      <c r="AE98" s="4"/>
      <c r="AF98" s="4"/>
      <c r="AG98" s="4"/>
      <c r="AH98" s="4"/>
      <c r="AI98" s="4"/>
      <c r="AJ98" s="4"/>
    </row>
    <row r="99" spans="2:36" x14ac:dyDescent="0.45">
      <c r="B99"/>
      <c r="C99"/>
      <c r="D99"/>
      <c r="E99"/>
      <c r="F99"/>
      <c r="G99"/>
      <c r="H99"/>
      <c r="I99"/>
      <c r="J99"/>
      <c r="K99"/>
      <c r="L99"/>
      <c r="M99"/>
      <c r="N99"/>
      <c r="O99"/>
      <c r="P99"/>
      <c r="Q99"/>
      <c r="R99" s="4"/>
      <c r="S99" s="4"/>
      <c r="T99" s="4"/>
      <c r="U99" s="4"/>
      <c r="V99" s="4"/>
      <c r="W99" s="4"/>
      <c r="X99" s="4"/>
      <c r="Y99" s="4"/>
      <c r="Z99" s="4"/>
      <c r="AA99" s="4"/>
      <c r="AB99" s="4"/>
      <c r="AC99" s="4"/>
      <c r="AD99" s="4"/>
      <c r="AE99" s="4"/>
      <c r="AF99" s="4"/>
      <c r="AG99" s="4"/>
      <c r="AH99" s="4"/>
      <c r="AI99" s="4"/>
      <c r="AJ99" s="4"/>
    </row>
    <row r="100" spans="2:36" x14ac:dyDescent="0.45">
      <c r="B100"/>
      <c r="C100"/>
      <c r="D100"/>
      <c r="E100"/>
      <c r="F100"/>
      <c r="G100"/>
      <c r="H100"/>
      <c r="I100"/>
      <c r="J100"/>
      <c r="K100"/>
      <c r="L100"/>
      <c r="M100"/>
      <c r="N100"/>
      <c r="O100"/>
      <c r="P100"/>
      <c r="Q100"/>
      <c r="R100" s="4"/>
      <c r="S100" s="4"/>
      <c r="T100" s="4"/>
      <c r="U100" s="4"/>
      <c r="V100" s="4"/>
      <c r="W100" s="4"/>
      <c r="X100" s="4"/>
      <c r="Y100" s="4"/>
      <c r="Z100" s="4"/>
      <c r="AA100" s="4"/>
      <c r="AB100" s="4"/>
      <c r="AC100" s="4"/>
      <c r="AD100" s="4"/>
      <c r="AE100" s="4"/>
      <c r="AF100" s="4"/>
      <c r="AG100" s="4"/>
      <c r="AH100" s="4"/>
      <c r="AI100" s="4"/>
      <c r="AJ100" s="4"/>
    </row>
    <row r="101" spans="2:36" x14ac:dyDescent="0.45">
      <c r="B101"/>
      <c r="C101"/>
      <c r="D101"/>
      <c r="E101"/>
      <c r="F101"/>
      <c r="G101"/>
      <c r="H101"/>
      <c r="I101"/>
      <c r="J101"/>
      <c r="K101"/>
      <c r="L101"/>
      <c r="M101"/>
      <c r="N101"/>
      <c r="O101"/>
      <c r="P101"/>
      <c r="Q101"/>
      <c r="R101" s="4"/>
      <c r="S101" s="4"/>
      <c r="T101" s="4"/>
      <c r="U101" s="4"/>
      <c r="V101" s="4"/>
      <c r="W101" s="4"/>
      <c r="X101" s="4"/>
      <c r="Y101" s="4"/>
      <c r="Z101" s="4"/>
      <c r="AA101" s="4"/>
      <c r="AB101" s="4"/>
      <c r="AC101" s="4"/>
      <c r="AD101" s="4"/>
      <c r="AE101" s="4"/>
      <c r="AF101" s="4"/>
      <c r="AG101" s="4"/>
      <c r="AH101" s="4"/>
      <c r="AI101" s="4"/>
      <c r="AJ101" s="4"/>
    </row>
    <row r="102" spans="2:36" x14ac:dyDescent="0.45">
      <c r="B102"/>
      <c r="C102"/>
      <c r="D102"/>
      <c r="E102"/>
      <c r="F102"/>
      <c r="G102"/>
      <c r="H102"/>
      <c r="I102"/>
      <c r="J102"/>
      <c r="K102"/>
      <c r="L102"/>
      <c r="M102"/>
      <c r="N102"/>
      <c r="O102"/>
      <c r="P102"/>
      <c r="Q102"/>
      <c r="R102" s="4"/>
      <c r="S102" s="4"/>
      <c r="T102" s="4"/>
      <c r="U102" s="4"/>
      <c r="V102" s="4"/>
      <c r="W102" s="4"/>
      <c r="X102" s="4"/>
      <c r="Y102" s="4"/>
      <c r="Z102" s="4"/>
      <c r="AA102" s="4"/>
      <c r="AB102" s="4"/>
      <c r="AC102" s="4"/>
      <c r="AD102" s="4"/>
      <c r="AE102" s="4"/>
      <c r="AF102" s="4"/>
      <c r="AG102" s="4"/>
      <c r="AH102" s="4"/>
      <c r="AI102" s="4"/>
      <c r="AJ102" s="4"/>
    </row>
    <row r="103" spans="2:36" x14ac:dyDescent="0.45">
      <c r="B103"/>
      <c r="C103"/>
      <c r="D103"/>
      <c r="E103"/>
      <c r="F103"/>
      <c r="G103"/>
      <c r="H103"/>
      <c r="I103"/>
      <c r="J103"/>
      <c r="K103"/>
      <c r="L103"/>
      <c r="M103"/>
      <c r="N103"/>
      <c r="O103"/>
      <c r="P103"/>
      <c r="Q103"/>
      <c r="R103" s="4"/>
      <c r="S103" s="4"/>
      <c r="T103" s="4"/>
      <c r="U103" s="4"/>
      <c r="V103" s="4"/>
      <c r="W103" s="4"/>
      <c r="X103" s="4"/>
      <c r="Y103" s="4"/>
      <c r="Z103" s="4"/>
      <c r="AA103" s="4"/>
      <c r="AB103" s="4"/>
      <c r="AC103" s="4"/>
      <c r="AD103" s="4"/>
      <c r="AE103" s="4"/>
      <c r="AF103" s="4"/>
      <c r="AG103" s="4"/>
      <c r="AH103" s="4"/>
      <c r="AI103" s="4"/>
      <c r="AJ103" s="4"/>
    </row>
    <row r="104" spans="2:36" x14ac:dyDescent="0.45">
      <c r="B104"/>
      <c r="C104"/>
      <c r="D104"/>
      <c r="E104"/>
      <c r="F104"/>
      <c r="G104"/>
      <c r="H104"/>
      <c r="I104"/>
      <c r="J104"/>
      <c r="K104"/>
      <c r="L104"/>
      <c r="M104"/>
      <c r="N104"/>
      <c r="O104"/>
      <c r="P104"/>
      <c r="Q104"/>
      <c r="R104" s="4"/>
      <c r="S104" s="4"/>
      <c r="T104" s="4"/>
      <c r="U104" s="4"/>
      <c r="V104" s="4"/>
      <c r="W104" s="4"/>
      <c r="X104" s="4"/>
      <c r="Y104" s="4"/>
      <c r="Z104" s="4"/>
      <c r="AA104" s="4"/>
      <c r="AB104" s="4"/>
      <c r="AC104" s="4"/>
      <c r="AD104" s="4"/>
      <c r="AE104" s="4"/>
      <c r="AF104" s="4"/>
      <c r="AG104" s="4"/>
      <c r="AH104" s="4"/>
      <c r="AI104" s="4"/>
      <c r="AJ104" s="4"/>
    </row>
    <row r="105" spans="2:36" x14ac:dyDescent="0.45">
      <c r="B105"/>
      <c r="C105"/>
      <c r="D105"/>
      <c r="E105"/>
      <c r="F105"/>
      <c r="G105"/>
      <c r="H105"/>
      <c r="I105"/>
      <c r="J105"/>
      <c r="K105"/>
      <c r="L105"/>
      <c r="M105"/>
      <c r="N105"/>
      <c r="O105"/>
      <c r="P105"/>
      <c r="Q105"/>
      <c r="R105" s="4"/>
      <c r="S105" s="4"/>
      <c r="T105" s="4"/>
      <c r="U105" s="4"/>
      <c r="V105" s="4"/>
      <c r="W105" s="4"/>
      <c r="X105" s="4"/>
      <c r="Y105" s="4"/>
      <c r="Z105" s="4"/>
      <c r="AA105" s="4"/>
      <c r="AB105" s="4"/>
      <c r="AC105" s="4"/>
      <c r="AD105" s="4"/>
      <c r="AE105" s="4"/>
      <c r="AF105" s="4"/>
      <c r="AG105" s="4"/>
      <c r="AH105" s="4"/>
      <c r="AI105" s="4"/>
      <c r="AJ105" s="4"/>
    </row>
    <row r="106" spans="2:36" x14ac:dyDescent="0.45">
      <c r="B106"/>
      <c r="C106"/>
      <c r="D106"/>
      <c r="E106"/>
      <c r="F106"/>
      <c r="G106"/>
      <c r="H106"/>
      <c r="I106"/>
      <c r="J106"/>
      <c r="K106"/>
      <c r="L106"/>
      <c r="M106"/>
      <c r="N106"/>
      <c r="O106"/>
      <c r="P106"/>
      <c r="Q106"/>
      <c r="R106" s="4"/>
      <c r="S106" s="4"/>
      <c r="T106" s="4"/>
      <c r="U106" s="4"/>
      <c r="V106" s="4"/>
      <c r="W106" s="4"/>
      <c r="X106" s="4"/>
      <c r="Y106" s="4"/>
      <c r="Z106" s="4"/>
      <c r="AA106" s="4"/>
      <c r="AB106" s="4"/>
      <c r="AC106" s="4"/>
      <c r="AD106" s="4"/>
      <c r="AE106" s="4"/>
      <c r="AF106" s="4"/>
      <c r="AG106" s="4"/>
      <c r="AH106" s="4"/>
      <c r="AI106" s="4"/>
      <c r="AJ106" s="4"/>
    </row>
    <row r="107" spans="2:36" x14ac:dyDescent="0.45">
      <c r="B107"/>
      <c r="C107"/>
      <c r="D107"/>
      <c r="E107"/>
      <c r="F107"/>
      <c r="G107"/>
      <c r="H107"/>
      <c r="I107"/>
      <c r="J107"/>
      <c r="K107"/>
      <c r="L107"/>
      <c r="M107"/>
      <c r="N107"/>
      <c r="O107"/>
      <c r="P107"/>
      <c r="Q107"/>
      <c r="R107" s="4"/>
      <c r="S107" s="4"/>
      <c r="T107" s="4"/>
      <c r="U107" s="4"/>
      <c r="V107" s="4"/>
      <c r="W107" s="4"/>
      <c r="X107" s="4"/>
      <c r="Y107" s="4"/>
      <c r="Z107" s="4"/>
      <c r="AA107" s="4"/>
      <c r="AB107" s="4"/>
      <c r="AC107" s="4"/>
      <c r="AD107" s="4"/>
      <c r="AE107" s="4"/>
      <c r="AF107" s="4"/>
      <c r="AG107" s="4"/>
      <c r="AH107" s="4"/>
      <c r="AI107" s="4"/>
      <c r="AJ107" s="4"/>
    </row>
    <row r="108" spans="2:36" x14ac:dyDescent="0.45">
      <c r="B108"/>
      <c r="C108"/>
      <c r="D108"/>
      <c r="E108"/>
      <c r="F108"/>
      <c r="G108"/>
      <c r="H108"/>
      <c r="I108"/>
      <c r="J108"/>
      <c r="K108"/>
      <c r="L108"/>
      <c r="M108"/>
      <c r="N108"/>
      <c r="O108"/>
      <c r="P108"/>
      <c r="Q108"/>
      <c r="R108" s="4"/>
      <c r="S108" s="4"/>
      <c r="T108" s="4"/>
      <c r="U108" s="4"/>
      <c r="V108" s="4"/>
      <c r="W108" s="4"/>
      <c r="X108" s="4"/>
      <c r="Y108" s="4"/>
      <c r="Z108" s="4"/>
      <c r="AA108" s="4"/>
      <c r="AB108" s="4"/>
      <c r="AC108" s="4"/>
      <c r="AD108" s="4"/>
      <c r="AE108" s="4"/>
      <c r="AF108" s="4"/>
      <c r="AG108" s="4"/>
      <c r="AH108" s="4"/>
      <c r="AI108" s="4"/>
      <c r="AJ108" s="4"/>
    </row>
    <row r="109" spans="2:36" x14ac:dyDescent="0.45">
      <c r="B109"/>
      <c r="C109"/>
      <c r="D109"/>
      <c r="E109"/>
      <c r="F109"/>
      <c r="G109"/>
      <c r="H109"/>
      <c r="I109"/>
      <c r="J109"/>
      <c r="K109"/>
      <c r="L109"/>
      <c r="M109"/>
      <c r="N109"/>
      <c r="O109"/>
      <c r="P109"/>
      <c r="Q109"/>
      <c r="R109" s="4"/>
      <c r="S109" s="4"/>
      <c r="T109" s="4"/>
      <c r="U109" s="4"/>
      <c r="V109" s="4"/>
      <c r="W109" s="4"/>
      <c r="X109" s="4"/>
      <c r="Y109" s="4"/>
      <c r="Z109" s="4"/>
      <c r="AA109" s="4"/>
      <c r="AB109" s="4"/>
      <c r="AC109" s="4"/>
      <c r="AD109" s="4"/>
      <c r="AE109" s="4"/>
      <c r="AF109" s="4"/>
      <c r="AG109" s="4"/>
      <c r="AH109" s="4"/>
      <c r="AI109" s="4"/>
      <c r="AJ109" s="4"/>
    </row>
    <row r="110" spans="2:36" x14ac:dyDescent="0.45">
      <c r="B110"/>
      <c r="C110"/>
      <c r="D110"/>
      <c r="E110"/>
      <c r="F110"/>
      <c r="G110"/>
      <c r="H110"/>
      <c r="I110"/>
      <c r="J110"/>
      <c r="K110"/>
      <c r="L110"/>
      <c r="M110"/>
      <c r="N110"/>
      <c r="O110"/>
      <c r="P110"/>
      <c r="Q110"/>
      <c r="R110" s="4"/>
      <c r="S110" s="4"/>
      <c r="T110" s="4"/>
      <c r="U110" s="4"/>
      <c r="V110" s="4"/>
      <c r="W110" s="4"/>
      <c r="X110" s="4"/>
      <c r="Y110" s="4"/>
      <c r="Z110" s="4"/>
      <c r="AA110" s="4"/>
      <c r="AB110" s="4"/>
      <c r="AC110" s="4"/>
      <c r="AD110" s="4"/>
      <c r="AE110" s="4"/>
      <c r="AF110" s="4"/>
      <c r="AG110" s="4"/>
      <c r="AH110" s="4"/>
      <c r="AI110" s="4"/>
      <c r="AJ110" s="4"/>
    </row>
    <row r="111" spans="2:36" x14ac:dyDescent="0.45">
      <c r="B111"/>
      <c r="C111"/>
      <c r="D111"/>
      <c r="E111"/>
      <c r="F111"/>
      <c r="G111"/>
      <c r="H111"/>
      <c r="I111"/>
      <c r="J111"/>
      <c r="K111"/>
      <c r="L111"/>
      <c r="M111"/>
      <c r="N111"/>
      <c r="O111"/>
      <c r="P111"/>
      <c r="Q111"/>
    </row>
    <row r="112" spans="2:36" x14ac:dyDescent="0.45">
      <c r="B112"/>
      <c r="C112"/>
      <c r="D112"/>
      <c r="E112"/>
      <c r="F112"/>
      <c r="G112"/>
      <c r="H112"/>
      <c r="I112"/>
      <c r="J112"/>
      <c r="K112"/>
      <c r="L112"/>
      <c r="M112"/>
      <c r="N112"/>
      <c r="O112"/>
      <c r="P112"/>
      <c r="Q112"/>
    </row>
    <row r="113" spans="2:17" x14ac:dyDescent="0.45">
      <c r="B113"/>
      <c r="C113"/>
      <c r="D113"/>
      <c r="E113"/>
      <c r="F113"/>
      <c r="G113"/>
      <c r="H113"/>
      <c r="I113"/>
      <c r="J113"/>
      <c r="K113"/>
      <c r="L113"/>
      <c r="M113"/>
      <c r="N113"/>
      <c r="O113"/>
      <c r="P113"/>
      <c r="Q113"/>
    </row>
    <row r="114" spans="2:17" x14ac:dyDescent="0.45">
      <c r="B114"/>
      <c r="C114"/>
      <c r="D114"/>
      <c r="E114"/>
      <c r="F114"/>
      <c r="G114"/>
      <c r="H114"/>
      <c r="I114"/>
      <c r="J114"/>
      <c r="K114"/>
      <c r="L114"/>
      <c r="M114"/>
      <c r="N114"/>
      <c r="O114"/>
      <c r="P114"/>
      <c r="Q114"/>
    </row>
    <row r="115" spans="2:17" x14ac:dyDescent="0.45">
      <c r="B115"/>
      <c r="C115"/>
      <c r="D115"/>
      <c r="E115"/>
      <c r="F115"/>
      <c r="G115"/>
      <c r="H115"/>
      <c r="I115"/>
      <c r="J115"/>
      <c r="K115"/>
      <c r="L115"/>
      <c r="M115"/>
      <c r="N115"/>
      <c r="O115"/>
      <c r="P115"/>
      <c r="Q115"/>
    </row>
    <row r="116" spans="2:17" x14ac:dyDescent="0.45">
      <c r="B116"/>
      <c r="C116"/>
      <c r="D116"/>
      <c r="E116"/>
      <c r="F116"/>
      <c r="G116"/>
      <c r="H116"/>
      <c r="I116"/>
      <c r="J116"/>
      <c r="K116"/>
      <c r="L116"/>
      <c r="M116"/>
      <c r="N116"/>
      <c r="O116"/>
      <c r="P116"/>
      <c r="Q116"/>
    </row>
    <row r="117" spans="2:17" x14ac:dyDescent="0.45">
      <c r="B117"/>
      <c r="C117"/>
      <c r="D117"/>
      <c r="E117"/>
      <c r="F117"/>
      <c r="G117"/>
      <c r="H117"/>
      <c r="I117"/>
      <c r="J117"/>
      <c r="K117"/>
      <c r="L117"/>
      <c r="M117"/>
      <c r="N117"/>
      <c r="O117"/>
      <c r="P117"/>
      <c r="Q117"/>
    </row>
    <row r="118" spans="2:17" x14ac:dyDescent="0.45">
      <c r="B118"/>
      <c r="C118"/>
      <c r="D118"/>
      <c r="E118"/>
      <c r="F118"/>
      <c r="G118"/>
      <c r="H118"/>
      <c r="I118"/>
      <c r="J118"/>
      <c r="K118"/>
      <c r="L118"/>
      <c r="M118"/>
      <c r="N118"/>
      <c r="O118"/>
      <c r="P118"/>
      <c r="Q118"/>
    </row>
    <row r="119" spans="2:17" x14ac:dyDescent="0.45">
      <c r="B119"/>
      <c r="C119"/>
      <c r="D119"/>
      <c r="E119"/>
      <c r="F119"/>
      <c r="G119"/>
      <c r="H119"/>
      <c r="I119"/>
      <c r="J119"/>
      <c r="K119"/>
      <c r="L119"/>
      <c r="M119"/>
      <c r="N119"/>
      <c r="O119"/>
      <c r="P119"/>
      <c r="Q119"/>
    </row>
    <row r="120" spans="2:17" x14ac:dyDescent="0.45">
      <c r="B120"/>
      <c r="C120"/>
      <c r="D120"/>
      <c r="E120"/>
      <c r="F120"/>
      <c r="G120"/>
      <c r="H120"/>
      <c r="I120"/>
      <c r="J120"/>
      <c r="K120"/>
      <c r="L120"/>
      <c r="M120"/>
      <c r="N120"/>
      <c r="O120"/>
      <c r="P120"/>
      <c r="Q120"/>
    </row>
    <row r="121" spans="2:17" x14ac:dyDescent="0.45">
      <c r="B121"/>
      <c r="C121"/>
      <c r="D121"/>
      <c r="E121"/>
      <c r="F121"/>
      <c r="G121"/>
      <c r="H121"/>
      <c r="I121"/>
      <c r="J121"/>
      <c r="K121"/>
      <c r="L121"/>
      <c r="M121"/>
      <c r="N121"/>
      <c r="O121"/>
      <c r="P121"/>
      <c r="Q121"/>
    </row>
    <row r="122" spans="2:17" x14ac:dyDescent="0.45">
      <c r="B122"/>
      <c r="C122"/>
      <c r="D122"/>
      <c r="E122"/>
      <c r="F122"/>
      <c r="G122"/>
      <c r="H122"/>
      <c r="I122"/>
      <c r="J122"/>
      <c r="K122"/>
      <c r="L122"/>
      <c r="M122"/>
      <c r="N122"/>
      <c r="O122"/>
      <c r="P122"/>
      <c r="Q122"/>
    </row>
    <row r="123" spans="2:17" x14ac:dyDescent="0.45">
      <c r="B123"/>
      <c r="C123"/>
      <c r="D123"/>
      <c r="E123"/>
      <c r="F123"/>
      <c r="G123"/>
      <c r="H123"/>
      <c r="I123"/>
      <c r="J123"/>
      <c r="K123"/>
      <c r="L123"/>
      <c r="M123"/>
      <c r="N123"/>
      <c r="O123"/>
      <c r="P123"/>
      <c r="Q123"/>
    </row>
    <row r="124" spans="2:17" x14ac:dyDescent="0.45">
      <c r="B124"/>
      <c r="C124"/>
      <c r="D124"/>
      <c r="E124"/>
      <c r="F124"/>
      <c r="G124"/>
      <c r="H124"/>
      <c r="I124"/>
      <c r="J124"/>
      <c r="K124"/>
      <c r="L124"/>
      <c r="M124"/>
      <c r="N124"/>
      <c r="O124"/>
      <c r="P124"/>
      <c r="Q124"/>
    </row>
    <row r="125" spans="2:17" x14ac:dyDescent="0.45">
      <c r="B125"/>
      <c r="C125"/>
      <c r="D125"/>
      <c r="E125"/>
      <c r="F125"/>
      <c r="G125"/>
      <c r="H125"/>
      <c r="I125"/>
      <c r="J125"/>
      <c r="K125"/>
      <c r="L125"/>
      <c r="M125"/>
      <c r="N125"/>
      <c r="O125"/>
      <c r="P125"/>
      <c r="Q125"/>
    </row>
    <row r="126" spans="2:17" x14ac:dyDescent="0.45">
      <c r="B126"/>
      <c r="C126"/>
      <c r="D126"/>
      <c r="E126"/>
      <c r="F126"/>
      <c r="G126"/>
      <c r="H126"/>
      <c r="I126"/>
      <c r="J126"/>
      <c r="K126"/>
      <c r="L126"/>
      <c r="M126"/>
      <c r="N126"/>
      <c r="O126"/>
      <c r="P126"/>
      <c r="Q126"/>
    </row>
    <row r="127" spans="2:17" x14ac:dyDescent="0.45">
      <c r="B127"/>
      <c r="C127"/>
      <c r="D127"/>
      <c r="E127"/>
      <c r="F127"/>
      <c r="G127"/>
      <c r="H127"/>
      <c r="I127"/>
      <c r="J127"/>
      <c r="K127"/>
      <c r="L127"/>
      <c r="M127"/>
      <c r="N127"/>
      <c r="O127"/>
      <c r="P127"/>
      <c r="Q127"/>
    </row>
    <row r="128" spans="2:17" x14ac:dyDescent="0.45">
      <c r="B128"/>
      <c r="C128"/>
      <c r="D128"/>
      <c r="E128"/>
      <c r="F128"/>
      <c r="G128"/>
      <c r="H128"/>
      <c r="I128"/>
      <c r="J128"/>
      <c r="K128"/>
      <c r="L128"/>
      <c r="M128"/>
      <c r="N128"/>
      <c r="O128"/>
      <c r="P128"/>
      <c r="Q128"/>
    </row>
    <row r="129" spans="2:17" x14ac:dyDescent="0.45">
      <c r="B129"/>
      <c r="C129"/>
      <c r="D129"/>
      <c r="E129"/>
      <c r="F129"/>
      <c r="G129"/>
      <c r="H129"/>
      <c r="I129"/>
      <c r="J129"/>
      <c r="K129"/>
      <c r="L129"/>
      <c r="M129"/>
      <c r="N129"/>
      <c r="O129"/>
      <c r="P129"/>
      <c r="Q129"/>
    </row>
    <row r="130" spans="2:17" x14ac:dyDescent="0.45">
      <c r="B130"/>
      <c r="C130"/>
      <c r="D130"/>
      <c r="E130"/>
      <c r="F130"/>
      <c r="G130"/>
      <c r="H130"/>
      <c r="I130"/>
      <c r="J130"/>
      <c r="K130"/>
      <c r="L130"/>
      <c r="M130"/>
      <c r="N130"/>
      <c r="O130"/>
      <c r="P130"/>
      <c r="Q130"/>
    </row>
    <row r="131" spans="2:17" x14ac:dyDescent="0.45">
      <c r="B131"/>
      <c r="C131"/>
      <c r="D131"/>
      <c r="E131"/>
      <c r="F131"/>
      <c r="G131"/>
      <c r="H131"/>
      <c r="I131"/>
      <c r="J131"/>
      <c r="K131"/>
      <c r="L131"/>
      <c r="M131"/>
      <c r="N131"/>
      <c r="O131"/>
      <c r="P131"/>
      <c r="Q131"/>
    </row>
    <row r="132" spans="2:17" x14ac:dyDescent="0.45">
      <c r="B132"/>
      <c r="C132"/>
      <c r="D132"/>
      <c r="E132"/>
      <c r="F132"/>
      <c r="G132"/>
      <c r="H132"/>
      <c r="I132"/>
      <c r="J132"/>
      <c r="K132"/>
      <c r="L132"/>
      <c r="M132"/>
      <c r="N132"/>
      <c r="O132"/>
      <c r="P132"/>
      <c r="Q132"/>
    </row>
    <row r="133" spans="2:17" x14ac:dyDescent="0.45">
      <c r="B133"/>
      <c r="C133"/>
      <c r="D133"/>
      <c r="E133"/>
      <c r="F133"/>
      <c r="G133"/>
      <c r="H133"/>
      <c r="I133"/>
      <c r="J133"/>
      <c r="K133"/>
      <c r="L133"/>
      <c r="M133"/>
      <c r="N133"/>
      <c r="O133"/>
      <c r="P133"/>
      <c r="Q133"/>
    </row>
    <row r="134" spans="2:17" x14ac:dyDescent="0.45">
      <c r="B134"/>
      <c r="C134"/>
      <c r="D134"/>
      <c r="E134"/>
      <c r="F134"/>
      <c r="G134"/>
      <c r="H134"/>
      <c r="I134"/>
      <c r="J134"/>
      <c r="K134"/>
      <c r="L134"/>
      <c r="M134"/>
      <c r="N134"/>
      <c r="O134"/>
      <c r="P134"/>
      <c r="Q134"/>
    </row>
    <row r="135" spans="2:17" x14ac:dyDescent="0.45">
      <c r="B135"/>
      <c r="C135"/>
      <c r="D135"/>
      <c r="E135"/>
      <c r="F135"/>
      <c r="G135"/>
      <c r="H135"/>
      <c r="I135"/>
      <c r="J135"/>
      <c r="K135"/>
      <c r="L135"/>
      <c r="M135"/>
      <c r="N135"/>
      <c r="O135"/>
      <c r="P135"/>
      <c r="Q135"/>
    </row>
    <row r="136" spans="2:17" x14ac:dyDescent="0.45">
      <c r="B136"/>
      <c r="C136"/>
      <c r="D136"/>
      <c r="E136"/>
      <c r="F136"/>
      <c r="G136"/>
      <c r="H136"/>
      <c r="I136"/>
      <c r="J136"/>
      <c r="K136"/>
      <c r="L136"/>
      <c r="M136"/>
      <c r="N136"/>
      <c r="O136"/>
      <c r="P136"/>
      <c r="Q136"/>
    </row>
    <row r="137" spans="2:17" x14ac:dyDescent="0.45">
      <c r="B137"/>
      <c r="C137"/>
      <c r="D137"/>
      <c r="E137"/>
      <c r="F137"/>
      <c r="G137"/>
      <c r="H137"/>
      <c r="I137"/>
      <c r="J137"/>
      <c r="K137"/>
      <c r="L137"/>
      <c r="M137"/>
      <c r="N137"/>
      <c r="O137"/>
      <c r="P137"/>
      <c r="Q137"/>
    </row>
    <row r="138" spans="2:17" x14ac:dyDescent="0.45">
      <c r="B138"/>
      <c r="C138"/>
      <c r="D138"/>
      <c r="E138"/>
      <c r="F138"/>
      <c r="G138"/>
      <c r="H138"/>
      <c r="I138"/>
      <c r="J138"/>
      <c r="K138"/>
      <c r="L138"/>
      <c r="M138"/>
      <c r="N138"/>
      <c r="O138"/>
      <c r="P138"/>
      <c r="Q138"/>
    </row>
    <row r="139" spans="2:17" x14ac:dyDescent="0.45">
      <c r="B139"/>
      <c r="C139"/>
      <c r="D139"/>
      <c r="E139"/>
      <c r="F139"/>
      <c r="G139"/>
      <c r="H139"/>
      <c r="I139"/>
      <c r="J139"/>
      <c r="K139"/>
      <c r="L139"/>
      <c r="M139"/>
    </row>
    <row r="140" spans="2:17" x14ac:dyDescent="0.45">
      <c r="B140"/>
      <c r="C140"/>
      <c r="D140"/>
      <c r="E140"/>
      <c r="F140"/>
      <c r="G140"/>
      <c r="H140"/>
      <c r="I140"/>
      <c r="J140"/>
      <c r="K140"/>
      <c r="L140"/>
      <c r="M140"/>
    </row>
    <row r="141" spans="2:17" x14ac:dyDescent="0.45">
      <c r="B141"/>
      <c r="C141"/>
      <c r="D141"/>
      <c r="E141"/>
      <c r="F141"/>
      <c r="G141"/>
      <c r="H141"/>
      <c r="I141"/>
      <c r="J141"/>
      <c r="K141"/>
      <c r="L141"/>
      <c r="M141"/>
    </row>
    <row r="142" spans="2:17" x14ac:dyDescent="0.45">
      <c r="B142" s="4"/>
      <c r="C142" s="4"/>
      <c r="D142" s="4"/>
      <c r="E142" s="4"/>
      <c r="F142" s="4"/>
      <c r="G142" s="4"/>
      <c r="H142" s="4"/>
      <c r="I142" s="4"/>
      <c r="J142" s="4"/>
      <c r="K142" s="4"/>
      <c r="L142" s="4"/>
      <c r="M142" s="4"/>
    </row>
    <row r="143" spans="2:17" x14ac:dyDescent="0.45">
      <c r="B143" s="4"/>
      <c r="C143" s="4"/>
      <c r="D143" s="4"/>
      <c r="E143" s="4"/>
      <c r="F143" s="4"/>
      <c r="G143" s="4"/>
      <c r="H143" s="4"/>
      <c r="I143" s="4"/>
      <c r="J143" s="4"/>
      <c r="K143" s="4"/>
      <c r="L143" s="4"/>
      <c r="M143" s="4"/>
    </row>
    <row r="144" spans="2:17" x14ac:dyDescent="0.45">
      <c r="B144" s="4"/>
      <c r="C144" s="4"/>
      <c r="D144" s="4"/>
      <c r="E144" s="4"/>
      <c r="F144" s="4"/>
      <c r="G144" s="4"/>
      <c r="H144" s="4"/>
      <c r="I144" s="4"/>
      <c r="J144" s="4"/>
      <c r="K144" s="4"/>
      <c r="L144" s="4"/>
      <c r="M144" s="4"/>
    </row>
    <row r="145" spans="2:13" x14ac:dyDescent="0.45">
      <c r="B145" s="4"/>
      <c r="C145" s="4"/>
      <c r="D145" s="4"/>
      <c r="E145" s="4"/>
      <c r="F145" s="4"/>
      <c r="G145" s="4"/>
      <c r="H145" s="4"/>
      <c r="I145" s="4"/>
      <c r="J145" s="4"/>
      <c r="K145" s="4"/>
      <c r="L145" s="4"/>
      <c r="M145" s="4"/>
    </row>
    <row r="146" spans="2:13" x14ac:dyDescent="0.45">
      <c r="B146" s="4"/>
      <c r="C146" s="4"/>
      <c r="D146" s="4"/>
      <c r="E146" s="4"/>
      <c r="F146" s="4"/>
      <c r="G146" s="4"/>
      <c r="H146" s="4"/>
      <c r="I146" s="4"/>
      <c r="J146" s="4"/>
      <c r="K146" s="4"/>
      <c r="L146" s="4"/>
      <c r="M146" s="4"/>
    </row>
    <row r="147" spans="2:13" x14ac:dyDescent="0.45">
      <c r="B147" s="4"/>
      <c r="C147" s="4"/>
      <c r="D147" s="4"/>
      <c r="E147" s="4"/>
      <c r="F147" s="4"/>
      <c r="G147" s="4"/>
      <c r="H147" s="4"/>
      <c r="I147" s="4"/>
      <c r="J147" s="4"/>
      <c r="K147" s="4"/>
      <c r="L147" s="4"/>
      <c r="M147" s="4"/>
    </row>
    <row r="148" spans="2:13" x14ac:dyDescent="0.45">
      <c r="B148" s="4"/>
      <c r="C148" s="4"/>
      <c r="D148" s="4"/>
      <c r="E148" s="4"/>
      <c r="F148" s="4"/>
      <c r="G148" s="4"/>
      <c r="H148" s="4"/>
      <c r="I148" s="4"/>
      <c r="J148" s="4"/>
      <c r="K148" s="4"/>
      <c r="L148" s="4"/>
      <c r="M148" s="4"/>
    </row>
    <row r="149" spans="2:13" x14ac:dyDescent="0.45">
      <c r="B149" s="4"/>
      <c r="C149" s="4"/>
      <c r="D149" s="4"/>
      <c r="E149" s="4"/>
      <c r="F149" s="4"/>
      <c r="G149" s="4"/>
      <c r="H149" s="4"/>
      <c r="I149" s="4"/>
      <c r="J149" s="4"/>
      <c r="K149" s="4"/>
      <c r="L149" s="4"/>
      <c r="M149" s="4"/>
    </row>
    <row r="150" spans="2:13" x14ac:dyDescent="0.45">
      <c r="B150" s="4"/>
      <c r="C150" s="4"/>
      <c r="D150" s="4"/>
      <c r="E150" s="4"/>
      <c r="F150" s="4"/>
      <c r="G150" s="4"/>
      <c r="H150" s="4"/>
      <c r="I150" s="4"/>
      <c r="J150" s="4"/>
      <c r="K150" s="4"/>
      <c r="L150" s="4"/>
      <c r="M150" s="4"/>
    </row>
    <row r="151" spans="2:13" x14ac:dyDescent="0.45">
      <c r="B151" s="4"/>
      <c r="C151" s="4"/>
      <c r="D151" s="4"/>
      <c r="E151" s="4"/>
      <c r="F151" s="4"/>
      <c r="G151" s="4"/>
      <c r="H151" s="4"/>
      <c r="I151" s="4"/>
      <c r="J151" s="4"/>
      <c r="K151" s="4"/>
      <c r="L151" s="4"/>
      <c r="M151" s="4"/>
    </row>
    <row r="152" spans="2:13" x14ac:dyDescent="0.45">
      <c r="B152" s="4"/>
      <c r="C152" s="4"/>
      <c r="D152" s="4"/>
      <c r="E152" s="4"/>
      <c r="F152" s="4"/>
      <c r="G152" s="4"/>
      <c r="H152" s="4"/>
      <c r="I152" s="4"/>
      <c r="J152" s="4"/>
      <c r="K152" s="4"/>
      <c r="L152" s="4"/>
      <c r="M152" s="4"/>
    </row>
    <row r="153" spans="2:13" x14ac:dyDescent="0.45">
      <c r="B153" s="4"/>
      <c r="C153" s="4"/>
      <c r="D153" s="4"/>
      <c r="E153" s="4"/>
      <c r="F153" s="4"/>
      <c r="G153" s="4"/>
      <c r="H153" s="4"/>
      <c r="I153" s="4"/>
      <c r="J153" s="4"/>
      <c r="K153" s="4"/>
      <c r="L153" s="4"/>
      <c r="M153" s="4"/>
    </row>
    <row r="154" spans="2:13" x14ac:dyDescent="0.45">
      <c r="B154" s="4"/>
      <c r="C154" s="4"/>
      <c r="D154" s="4"/>
      <c r="E154" s="4"/>
      <c r="F154" s="4"/>
      <c r="G154" s="4"/>
      <c r="H154" s="4"/>
      <c r="I154" s="4"/>
      <c r="J154" s="4"/>
      <c r="K154" s="4"/>
      <c r="L154" s="4"/>
      <c r="M154" s="4"/>
    </row>
    <row r="155" spans="2:13" x14ac:dyDescent="0.45">
      <c r="B155" s="4"/>
      <c r="C155" s="4"/>
      <c r="D155" s="4"/>
      <c r="E155" s="4"/>
      <c r="F155" s="4"/>
      <c r="G155" s="4"/>
      <c r="H155" s="4"/>
      <c r="I155" s="4"/>
      <c r="J155" s="4"/>
      <c r="K155" s="4"/>
      <c r="L155" s="4"/>
      <c r="M155" s="4"/>
    </row>
    <row r="156" spans="2:13" x14ac:dyDescent="0.45">
      <c r="B156" s="4"/>
      <c r="C156" s="4"/>
      <c r="D156" s="4"/>
      <c r="E156" s="4"/>
      <c r="F156" s="4"/>
      <c r="G156" s="4"/>
      <c r="H156" s="4"/>
      <c r="I156" s="4"/>
      <c r="J156" s="4"/>
      <c r="K156" s="4"/>
      <c r="L156" s="4"/>
      <c r="M156" s="4"/>
    </row>
    <row r="157" spans="2:13" x14ac:dyDescent="0.45">
      <c r="B157" s="4"/>
      <c r="C157" s="4"/>
      <c r="D157" s="4"/>
      <c r="E157" s="4"/>
      <c r="F157" s="4"/>
      <c r="G157" s="4"/>
      <c r="H157" s="4"/>
      <c r="I157" s="4"/>
      <c r="J157" s="4"/>
      <c r="K157" s="4"/>
      <c r="L157" s="4"/>
      <c r="M157" s="4"/>
    </row>
    <row r="158" spans="2:13" x14ac:dyDescent="0.45">
      <c r="B158" s="4"/>
      <c r="C158" s="4"/>
      <c r="D158" s="4"/>
      <c r="E158" s="4"/>
      <c r="F158" s="4"/>
      <c r="G158" s="4"/>
      <c r="H158" s="4"/>
      <c r="I158" s="4"/>
      <c r="J158" s="4"/>
      <c r="K158" s="4"/>
      <c r="L158" s="4"/>
      <c r="M158" s="4"/>
    </row>
    <row r="159" spans="2:13" x14ac:dyDescent="0.45">
      <c r="B159" s="4"/>
      <c r="C159" s="4"/>
      <c r="D159" s="4"/>
      <c r="E159" s="4"/>
      <c r="F159" s="4"/>
      <c r="G159" s="4"/>
      <c r="H159" s="4"/>
      <c r="I159" s="4"/>
      <c r="J159" s="4"/>
      <c r="K159" s="4"/>
      <c r="L159" s="4"/>
      <c r="M159" s="4"/>
    </row>
    <row r="160" spans="2:13" x14ac:dyDescent="0.45">
      <c r="B160" s="4"/>
      <c r="C160" s="4"/>
      <c r="D160" s="4"/>
      <c r="E160" s="4"/>
      <c r="F160" s="4"/>
      <c r="G160" s="4"/>
      <c r="H160" s="4"/>
      <c r="I160" s="4"/>
      <c r="J160" s="4"/>
      <c r="K160" s="4"/>
      <c r="L160" s="4"/>
      <c r="M160" s="4"/>
    </row>
    <row r="161" spans="2:13" x14ac:dyDescent="0.45">
      <c r="B161" s="4"/>
      <c r="C161" s="4"/>
      <c r="D161" s="4"/>
      <c r="E161" s="4"/>
      <c r="F161" s="4"/>
      <c r="G161" s="4"/>
      <c r="H161" s="4"/>
      <c r="I161" s="4"/>
      <c r="J161" s="4"/>
      <c r="K161" s="4"/>
      <c r="L161" s="4"/>
      <c r="M161" s="4"/>
    </row>
    <row r="162" spans="2:13" x14ac:dyDescent="0.45">
      <c r="B162" s="4"/>
      <c r="C162" s="4"/>
      <c r="D162" s="4"/>
      <c r="E162" s="4"/>
      <c r="F162" s="4"/>
      <c r="G162" s="4"/>
      <c r="H162" s="4"/>
      <c r="I162" s="4"/>
      <c r="J162" s="4"/>
      <c r="K162" s="4"/>
      <c r="L162" s="4"/>
      <c r="M162" s="4"/>
    </row>
    <row r="163" spans="2:13" x14ac:dyDescent="0.45">
      <c r="B163" s="4"/>
      <c r="C163" s="4"/>
      <c r="D163" s="4"/>
      <c r="E163" s="4"/>
      <c r="F163" s="4"/>
      <c r="G163" s="4"/>
      <c r="H163" s="4"/>
      <c r="I163" s="4"/>
      <c r="J163" s="4"/>
      <c r="K163" s="4"/>
      <c r="L163" s="4"/>
      <c r="M163" s="4"/>
    </row>
    <row r="164" spans="2:13" x14ac:dyDescent="0.45">
      <c r="B164" s="4"/>
      <c r="C164" s="4"/>
      <c r="D164" s="4"/>
      <c r="E164" s="4"/>
      <c r="F164" s="4"/>
      <c r="G164" s="4"/>
      <c r="H164" s="4"/>
      <c r="I164" s="4"/>
      <c r="J164" s="4"/>
      <c r="K164" s="4"/>
      <c r="L164" s="4"/>
      <c r="M164" s="4"/>
    </row>
    <row r="165" spans="2:13" x14ac:dyDescent="0.45">
      <c r="B165" s="4"/>
      <c r="C165" s="4"/>
      <c r="D165" s="4"/>
      <c r="E165" s="4"/>
      <c r="F165" s="4"/>
      <c r="G165" s="4"/>
      <c r="H165" s="4"/>
      <c r="I165" s="4"/>
      <c r="J165" s="4"/>
      <c r="K165" s="4"/>
      <c r="L165" s="4"/>
      <c r="M165" s="4"/>
    </row>
    <row r="166" spans="2:13" x14ac:dyDescent="0.45">
      <c r="B166" s="4"/>
      <c r="C166" s="4"/>
      <c r="D166" s="4"/>
      <c r="E166" s="4"/>
      <c r="F166" s="4"/>
      <c r="G166" s="4"/>
      <c r="H166" s="4"/>
      <c r="I166" s="4"/>
      <c r="J166" s="4"/>
      <c r="K166" s="4"/>
      <c r="L166" s="4"/>
      <c r="M166" s="4"/>
    </row>
    <row r="167" spans="2:13" x14ac:dyDescent="0.45">
      <c r="B167" s="4"/>
      <c r="C167" s="4"/>
      <c r="D167" s="4"/>
      <c r="E167" s="4"/>
      <c r="F167" s="4"/>
      <c r="G167" s="4"/>
      <c r="H167" s="4"/>
      <c r="I167" s="4"/>
      <c r="J167" s="4"/>
      <c r="K167" s="4"/>
      <c r="L167" s="4"/>
      <c r="M167" s="4"/>
    </row>
    <row r="168" spans="2:13" x14ac:dyDescent="0.45">
      <c r="B168" s="4"/>
      <c r="C168" s="4"/>
      <c r="D168" s="4"/>
      <c r="E168" s="4"/>
      <c r="F168" s="4"/>
      <c r="G168" s="4"/>
      <c r="H168" s="4"/>
      <c r="I168" s="4"/>
      <c r="J168" s="4"/>
      <c r="K168" s="4"/>
      <c r="L168" s="4"/>
      <c r="M168" s="4"/>
    </row>
    <row r="169" spans="2:13" x14ac:dyDescent="0.45">
      <c r="B169" s="4"/>
      <c r="C169" s="4"/>
      <c r="D169" s="4"/>
      <c r="E169" s="4"/>
      <c r="F169" s="4"/>
      <c r="G169" s="4"/>
      <c r="H169" s="4"/>
      <c r="I169" s="4"/>
      <c r="J169" s="4"/>
      <c r="K169" s="4"/>
      <c r="L169" s="4"/>
      <c r="M169" s="4"/>
    </row>
    <row r="170" spans="2:13" x14ac:dyDescent="0.45">
      <c r="B170" s="4"/>
      <c r="C170" s="4"/>
      <c r="D170" s="4"/>
      <c r="E170" s="4"/>
      <c r="F170" s="4"/>
      <c r="G170" s="4"/>
      <c r="H170" s="4"/>
      <c r="I170" s="4"/>
      <c r="J170" s="4"/>
      <c r="K170" s="4"/>
      <c r="L170" s="4"/>
      <c r="M170" s="4"/>
    </row>
    <row r="171" spans="2:13" x14ac:dyDescent="0.45">
      <c r="B171" s="4"/>
      <c r="C171" s="4"/>
      <c r="D171" s="4"/>
      <c r="E171" s="4"/>
      <c r="F171" s="4"/>
      <c r="G171" s="4"/>
      <c r="H171" s="4"/>
      <c r="I171" s="4"/>
      <c r="J171" s="4"/>
      <c r="K171" s="4"/>
      <c r="L171" s="4"/>
      <c r="M171" s="4"/>
    </row>
    <row r="172" spans="2:13" x14ac:dyDescent="0.45">
      <c r="B172" s="4"/>
      <c r="C172" s="4"/>
      <c r="D172" s="4"/>
      <c r="E172" s="4"/>
      <c r="F172" s="4"/>
      <c r="G172" s="4"/>
      <c r="H172" s="4"/>
      <c r="I172" s="4"/>
      <c r="J172" s="4"/>
      <c r="K172" s="4"/>
      <c r="L172" s="4"/>
      <c r="M172" s="4"/>
    </row>
    <row r="173" spans="2:13" x14ac:dyDescent="0.45">
      <c r="B173" s="4"/>
      <c r="C173" s="4"/>
      <c r="D173" s="4"/>
      <c r="E173" s="4"/>
      <c r="F173" s="4"/>
      <c r="G173" s="4"/>
      <c r="H173" s="4"/>
      <c r="I173" s="4"/>
      <c r="J173" s="4"/>
      <c r="K173" s="4"/>
      <c r="L173" s="4"/>
      <c r="M173" s="4"/>
    </row>
    <row r="174" spans="2:13" x14ac:dyDescent="0.45">
      <c r="B174" s="4"/>
      <c r="C174" s="4"/>
      <c r="D174" s="4"/>
      <c r="E174" s="4"/>
      <c r="F174" s="4"/>
      <c r="G174" s="4"/>
      <c r="H174" s="4"/>
      <c r="I174" s="4"/>
      <c r="J174" s="4"/>
      <c r="K174" s="4"/>
      <c r="L174" s="4"/>
      <c r="M174" s="4"/>
    </row>
    <row r="175" spans="2:13" x14ac:dyDescent="0.45">
      <c r="B175" s="4"/>
      <c r="C175" s="4"/>
      <c r="D175" s="4"/>
      <c r="E175" s="4"/>
      <c r="F175" s="4"/>
      <c r="G175" s="4"/>
      <c r="H175" s="4"/>
      <c r="I175" s="4"/>
      <c r="J175" s="4"/>
      <c r="K175" s="4"/>
      <c r="L175" s="4"/>
    </row>
    <row r="176" spans="2:13" x14ac:dyDescent="0.45">
      <c r="B176" s="4"/>
      <c r="C176" s="4"/>
      <c r="D176" s="4"/>
      <c r="E176" s="4"/>
      <c r="F176" s="4"/>
      <c r="G176" s="4"/>
      <c r="H176" s="4"/>
      <c r="I176" s="4"/>
      <c r="J176" s="4"/>
      <c r="K176" s="4"/>
      <c r="L176" s="4"/>
    </row>
    <row r="177" spans="2:12" x14ac:dyDescent="0.45">
      <c r="B177" s="4"/>
      <c r="C177" s="4"/>
      <c r="D177" s="4"/>
      <c r="E177" s="4"/>
      <c r="F177" s="4"/>
      <c r="G177" s="4"/>
      <c r="H177" s="4"/>
      <c r="I177" s="4"/>
      <c r="J177" s="4"/>
      <c r="K177" s="4"/>
      <c r="L177" s="4"/>
    </row>
    <row r="178" spans="2:12" x14ac:dyDescent="0.45">
      <c r="B178" s="4"/>
      <c r="C178" s="4"/>
      <c r="D178" s="4"/>
      <c r="E178" s="4"/>
      <c r="F178" s="4"/>
      <c r="G178" s="4"/>
      <c r="H178" s="4"/>
      <c r="I178" s="4"/>
      <c r="J178" s="4"/>
      <c r="K178" s="4"/>
      <c r="L178" s="4"/>
    </row>
    <row r="179" spans="2:12" x14ac:dyDescent="0.45">
      <c r="B179" s="4"/>
      <c r="C179" s="4"/>
      <c r="D179" s="4"/>
      <c r="E179" s="4"/>
      <c r="F179" s="4"/>
      <c r="G179" s="4"/>
      <c r="H179" s="4"/>
      <c r="I179" s="4"/>
      <c r="J179" s="4"/>
      <c r="K179" s="4"/>
      <c r="L179" s="4"/>
    </row>
    <row r="180" spans="2:12" x14ac:dyDescent="0.45">
      <c r="B180" s="4"/>
      <c r="C180" s="4"/>
      <c r="D180" s="4"/>
      <c r="E180" s="4"/>
      <c r="F180" s="4"/>
      <c r="G180" s="4"/>
      <c r="H180" s="4"/>
      <c r="I180" s="4"/>
      <c r="J180" s="4"/>
      <c r="K180" s="4"/>
      <c r="L180" s="4"/>
    </row>
    <row r="181" spans="2:12" x14ac:dyDescent="0.45">
      <c r="B181" s="4"/>
      <c r="C181" s="4"/>
      <c r="D181" s="4"/>
      <c r="E181" s="4"/>
      <c r="F181" s="4"/>
      <c r="G181" s="4"/>
      <c r="H181" s="4"/>
      <c r="I181" s="4"/>
      <c r="J181" s="4"/>
      <c r="K181" s="4"/>
      <c r="L181" s="4"/>
    </row>
    <row r="182" spans="2:12" x14ac:dyDescent="0.45">
      <c r="B182" s="4"/>
      <c r="C182" s="4"/>
      <c r="D182" s="4"/>
      <c r="E182" s="4"/>
      <c r="F182" s="4"/>
      <c r="G182" s="4"/>
      <c r="H182" s="4"/>
      <c r="I182" s="4"/>
      <c r="J182" s="4"/>
      <c r="K182" s="4"/>
      <c r="L182" s="4"/>
    </row>
  </sheetData>
  <printOptions horizontalCentered="1" gridLines="1"/>
  <pageMargins left="1" right="1" top="1" bottom="1" header="0.5" footer="0.5"/>
  <pageSetup paperSize="3" scale="42" fitToHeight="0" orientation="portrait" r:id="rId2"/>
  <headerFooter>
    <oddFooter>&amp;L&amp;"Calibri,Regular"&amp;9&amp;K000000&amp;F&amp;C&amp;"Calibri,Regular"&amp;K000000&amp;D - &amp;T&amp;R&amp;"Calibri,Bold"&amp;K000000&amp;P&amp;"Calibri,Regular"/&amp;N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A4EF1-9068-4153-8AB4-1F2CC7335BBA}">
  <sheetPr codeName="Sheet2">
    <tabColor rgb="FF0070C0"/>
    <pageSetUpPr fitToPage="1"/>
  </sheetPr>
  <dimension ref="A1:AJ182"/>
  <sheetViews>
    <sheetView showGridLines="0" zoomScale="85" zoomScaleNormal="85" workbookViewId="0">
      <pane xSplit="3" ySplit="7" topLeftCell="D8" activePane="bottomRight" state="frozen"/>
      <selection activeCell="D10" sqref="D10"/>
      <selection pane="topRight" activeCell="D10" sqref="D10"/>
      <selection pane="bottomLeft" activeCell="D10" sqref="D10"/>
      <selection pane="bottomRight"/>
    </sheetView>
  </sheetViews>
  <sheetFormatPr defaultColWidth="9.46484375" defaultRowHeight="14.25" x14ac:dyDescent="0.45"/>
  <cols>
    <col min="1" max="1" width="3.46484375" style="2" customWidth="1"/>
    <col min="2" max="2" width="16.6640625" style="2" customWidth="1"/>
    <col min="3" max="3" width="39.6640625" style="2" customWidth="1"/>
    <col min="4" max="4" width="27.1328125" style="2" customWidth="1"/>
    <col min="5" max="5" width="20.1328125" style="2" customWidth="1"/>
    <col min="6" max="6" width="13" style="2" customWidth="1"/>
    <col min="7" max="7" width="28.1328125" style="2" customWidth="1"/>
    <col min="8" max="8" width="17" style="2" customWidth="1"/>
    <col min="9" max="9" width="21.6640625" style="2" customWidth="1"/>
    <col min="10" max="10" width="8.6640625" style="2" customWidth="1"/>
    <col min="11" max="11" width="13.33203125" style="2" customWidth="1"/>
    <col min="12" max="12" width="9.46484375" style="2" customWidth="1"/>
    <col min="13" max="40" width="7.46484375" style="2" customWidth="1"/>
    <col min="41" max="16384" width="9.46484375" style="2"/>
  </cols>
  <sheetData>
    <row r="1" spans="1:36" ht="23.25" x14ac:dyDescent="0.45">
      <c r="A1" s="1" t="s">
        <v>344</v>
      </c>
      <c r="C1" s="3"/>
      <c r="K1" s="2">
        <f>MAX(K7:K141)</f>
        <v>6</v>
      </c>
    </row>
    <row r="2" spans="1:36" x14ac:dyDescent="0.45">
      <c r="B2" s="4"/>
      <c r="C2" s="4"/>
    </row>
    <row r="3" spans="1:36" x14ac:dyDescent="0.45">
      <c r="B3" s="5" t="s">
        <v>1</v>
      </c>
      <c r="C3" s="2" t="s">
        <v>53</v>
      </c>
    </row>
    <row r="5" spans="1:36" x14ac:dyDescent="0.45">
      <c r="J5" s="5" t="s">
        <v>357</v>
      </c>
      <c r="L5"/>
      <c r="M5"/>
      <c r="N5"/>
      <c r="O5"/>
      <c r="P5"/>
      <c r="Q5"/>
      <c r="R5"/>
      <c r="S5"/>
      <c r="T5"/>
      <c r="U5"/>
      <c r="V5"/>
      <c r="W5"/>
      <c r="X5"/>
      <c r="Y5"/>
      <c r="Z5"/>
      <c r="AA5"/>
      <c r="AB5"/>
      <c r="AC5"/>
      <c r="AD5"/>
      <c r="AE5"/>
      <c r="AF5"/>
      <c r="AG5" s="4"/>
      <c r="AH5" s="4"/>
      <c r="AI5" s="4"/>
      <c r="AJ5" s="4"/>
    </row>
    <row r="6" spans="1:36" ht="55.25" customHeight="1" x14ac:dyDescent="0.45">
      <c r="B6" s="5" t="s">
        <v>14</v>
      </c>
      <c r="C6" s="5" t="s">
        <v>29</v>
      </c>
      <c r="D6" s="5" t="s">
        <v>31</v>
      </c>
      <c r="E6" s="5" t="s">
        <v>32</v>
      </c>
      <c r="F6" s="5" t="s">
        <v>18</v>
      </c>
      <c r="G6" s="5" t="s">
        <v>2</v>
      </c>
      <c r="H6" s="5" t="s">
        <v>22</v>
      </c>
      <c r="I6" s="5" t="s">
        <v>25</v>
      </c>
      <c r="J6" s="2" t="s">
        <v>358</v>
      </c>
      <c r="K6" s="2" t="s">
        <v>345</v>
      </c>
      <c r="L6"/>
      <c r="M6"/>
      <c r="N6"/>
      <c r="O6"/>
      <c r="P6"/>
      <c r="Q6"/>
      <c r="R6"/>
      <c r="S6"/>
      <c r="T6"/>
      <c r="U6"/>
      <c r="V6"/>
      <c r="W6"/>
      <c r="X6"/>
      <c r="Y6"/>
      <c r="Z6"/>
      <c r="AA6"/>
      <c r="AB6"/>
      <c r="AC6"/>
      <c r="AD6"/>
      <c r="AE6"/>
      <c r="AF6"/>
      <c r="AG6" s="4"/>
      <c r="AH6" s="4"/>
      <c r="AI6" s="4"/>
      <c r="AJ6" s="4"/>
    </row>
    <row r="7" spans="1:36" ht="40.25" customHeight="1" x14ac:dyDescent="0.45">
      <c r="B7" s="2" t="s">
        <v>127</v>
      </c>
      <c r="C7" s="2" t="s">
        <v>94</v>
      </c>
      <c r="D7" s="2" t="s">
        <v>44</v>
      </c>
      <c r="E7" s="2" t="s">
        <v>636</v>
      </c>
      <c r="F7" s="2" t="s">
        <v>128</v>
      </c>
      <c r="G7" s="2" t="s">
        <v>123</v>
      </c>
      <c r="H7" s="2" t="s">
        <v>636</v>
      </c>
      <c r="I7" s="2" t="s">
        <v>129</v>
      </c>
      <c r="J7" s="20">
        <v>3</v>
      </c>
      <c r="K7" s="20">
        <v>1</v>
      </c>
      <c r="L7"/>
      <c r="M7"/>
      <c r="N7"/>
      <c r="O7"/>
      <c r="P7"/>
      <c r="Q7"/>
      <c r="R7"/>
      <c r="S7"/>
      <c r="T7"/>
      <c r="U7"/>
      <c r="V7"/>
      <c r="W7"/>
      <c r="X7"/>
      <c r="Y7"/>
      <c r="Z7"/>
      <c r="AA7"/>
      <c r="AB7"/>
      <c r="AC7"/>
      <c r="AD7"/>
      <c r="AE7"/>
      <c r="AF7"/>
      <c r="AG7" s="4"/>
      <c r="AH7" s="4"/>
      <c r="AI7" s="4"/>
      <c r="AJ7" s="4"/>
    </row>
    <row r="8" spans="1:36" ht="40.25" customHeight="1" x14ac:dyDescent="0.45">
      <c r="B8" s="2" t="s">
        <v>122</v>
      </c>
      <c r="C8" s="2" t="s">
        <v>94</v>
      </c>
      <c r="D8" s="2" t="s">
        <v>44</v>
      </c>
      <c r="E8" s="2" t="s">
        <v>346</v>
      </c>
      <c r="F8" s="2" t="s">
        <v>152</v>
      </c>
      <c r="G8" s="2" t="s">
        <v>46</v>
      </c>
      <c r="H8" s="2" t="s">
        <v>72</v>
      </c>
      <c r="I8" s="2" t="s">
        <v>61</v>
      </c>
      <c r="J8" s="20">
        <v>10</v>
      </c>
      <c r="K8" s="20">
        <v>1</v>
      </c>
      <c r="L8"/>
      <c r="M8"/>
      <c r="N8"/>
      <c r="O8"/>
      <c r="P8"/>
      <c r="Q8"/>
      <c r="R8"/>
      <c r="S8"/>
      <c r="T8"/>
      <c r="U8"/>
      <c r="V8"/>
      <c r="W8"/>
      <c r="X8"/>
      <c r="Y8"/>
      <c r="Z8"/>
      <c r="AA8"/>
      <c r="AB8"/>
      <c r="AC8"/>
      <c r="AD8"/>
      <c r="AE8"/>
      <c r="AF8"/>
      <c r="AG8" s="4"/>
      <c r="AH8" s="4"/>
      <c r="AI8" s="4"/>
      <c r="AJ8" s="4"/>
    </row>
    <row r="9" spans="1:36" ht="40.25" customHeight="1" x14ac:dyDescent="0.45">
      <c r="B9" s="2" t="s">
        <v>114</v>
      </c>
      <c r="C9" s="2" t="s">
        <v>94</v>
      </c>
      <c r="D9" s="2" t="s">
        <v>44</v>
      </c>
      <c r="E9" s="2" t="s">
        <v>116</v>
      </c>
      <c r="F9" s="2" t="s">
        <v>152</v>
      </c>
      <c r="G9" s="2" t="s">
        <v>46</v>
      </c>
      <c r="H9" s="2" t="s">
        <v>72</v>
      </c>
      <c r="I9" s="2" t="s">
        <v>61</v>
      </c>
      <c r="J9" s="20">
        <v>3</v>
      </c>
      <c r="K9" s="20">
        <v>1</v>
      </c>
      <c r="L9"/>
      <c r="M9"/>
      <c r="N9"/>
      <c r="O9"/>
      <c r="P9"/>
      <c r="Q9"/>
      <c r="R9"/>
      <c r="S9"/>
      <c r="T9"/>
      <c r="U9"/>
      <c r="V9"/>
      <c r="W9"/>
      <c r="X9"/>
      <c r="Y9"/>
      <c r="Z9"/>
      <c r="AA9"/>
      <c r="AB9"/>
      <c r="AC9"/>
      <c r="AD9"/>
      <c r="AE9"/>
      <c r="AF9"/>
      <c r="AG9" s="4"/>
      <c r="AH9" s="4"/>
      <c r="AI9" s="4"/>
      <c r="AJ9" s="4"/>
    </row>
    <row r="10" spans="1:36" ht="40.25" customHeight="1" x14ac:dyDescent="0.45">
      <c r="E10" s="2" t="s">
        <v>346</v>
      </c>
      <c r="F10" s="2" t="s">
        <v>152</v>
      </c>
      <c r="G10" s="2" t="s">
        <v>46</v>
      </c>
      <c r="H10" s="2" t="s">
        <v>72</v>
      </c>
      <c r="I10" s="2" t="s">
        <v>61</v>
      </c>
      <c r="J10" s="20">
        <v>7.5</v>
      </c>
      <c r="K10" s="20">
        <v>1</v>
      </c>
      <c r="L10"/>
      <c r="M10"/>
      <c r="N10"/>
      <c r="O10"/>
      <c r="P10"/>
      <c r="Q10"/>
      <c r="R10"/>
      <c r="S10"/>
      <c r="T10"/>
      <c r="U10"/>
      <c r="V10"/>
      <c r="W10"/>
      <c r="X10"/>
      <c r="Y10"/>
      <c r="Z10"/>
      <c r="AA10"/>
      <c r="AB10"/>
      <c r="AC10"/>
      <c r="AD10"/>
      <c r="AE10"/>
      <c r="AF10"/>
      <c r="AG10" s="4"/>
      <c r="AH10" s="4"/>
      <c r="AI10" s="4"/>
      <c r="AJ10" s="4"/>
    </row>
    <row r="11" spans="1:36" ht="40.25" customHeight="1" x14ac:dyDescent="0.45">
      <c r="B11" s="2" t="s">
        <v>120</v>
      </c>
      <c r="C11" s="2" t="s">
        <v>94</v>
      </c>
      <c r="D11" s="2" t="s">
        <v>44</v>
      </c>
      <c r="E11" s="2" t="s">
        <v>116</v>
      </c>
      <c r="F11" s="2" t="s">
        <v>152</v>
      </c>
      <c r="G11" s="2" t="s">
        <v>46</v>
      </c>
      <c r="H11" s="2" t="s">
        <v>72</v>
      </c>
      <c r="I11" s="2" t="s">
        <v>61</v>
      </c>
      <c r="J11" s="20">
        <v>7.5</v>
      </c>
      <c r="K11" s="20">
        <v>1</v>
      </c>
      <c r="L11"/>
      <c r="M11"/>
      <c r="N11"/>
      <c r="O11"/>
      <c r="P11"/>
      <c r="Q11"/>
      <c r="R11"/>
      <c r="S11"/>
      <c r="T11"/>
      <c r="U11"/>
      <c r="V11"/>
      <c r="W11"/>
      <c r="X11"/>
      <c r="Y11"/>
      <c r="Z11"/>
      <c r="AA11"/>
      <c r="AB11"/>
      <c r="AC11"/>
      <c r="AD11"/>
      <c r="AE11"/>
      <c r="AF11"/>
      <c r="AG11" s="4"/>
      <c r="AH11" s="4"/>
      <c r="AI11" s="4"/>
      <c r="AJ11" s="4"/>
    </row>
    <row r="12" spans="1:36" ht="40.25" customHeight="1" x14ac:dyDescent="0.45">
      <c r="B12" s="2" t="s">
        <v>636</v>
      </c>
      <c r="C12" s="2" t="s">
        <v>74</v>
      </c>
      <c r="D12" s="2" t="s">
        <v>44</v>
      </c>
      <c r="E12" s="2" t="s">
        <v>636</v>
      </c>
      <c r="F12" s="2" t="s">
        <v>152</v>
      </c>
      <c r="G12" s="2" t="s">
        <v>46</v>
      </c>
      <c r="H12" s="2" t="s">
        <v>72</v>
      </c>
      <c r="I12" s="2" t="s">
        <v>61</v>
      </c>
      <c r="J12" s="20">
        <v>2</v>
      </c>
      <c r="K12" s="20">
        <v>1</v>
      </c>
      <c r="L12"/>
      <c r="M12"/>
      <c r="N12"/>
      <c r="O12"/>
      <c r="P12"/>
      <c r="Q12"/>
      <c r="R12"/>
      <c r="S12"/>
      <c r="T12"/>
      <c r="U12"/>
      <c r="V12"/>
      <c r="W12"/>
      <c r="X12"/>
      <c r="Y12"/>
      <c r="Z12"/>
      <c r="AA12"/>
      <c r="AB12"/>
      <c r="AC12"/>
      <c r="AD12"/>
      <c r="AE12"/>
      <c r="AF12"/>
      <c r="AG12" s="4"/>
      <c r="AH12" s="4"/>
      <c r="AI12" s="4"/>
      <c r="AJ12" s="4"/>
    </row>
    <row r="13" spans="1:36" ht="40.25" customHeight="1" x14ac:dyDescent="0.45">
      <c r="C13" s="2" t="s">
        <v>324</v>
      </c>
      <c r="D13" s="2" t="s">
        <v>44</v>
      </c>
      <c r="E13" s="2" t="s">
        <v>636</v>
      </c>
      <c r="F13" s="2" t="s">
        <v>293</v>
      </c>
      <c r="G13" s="2" t="s">
        <v>50</v>
      </c>
      <c r="H13" s="2" t="s">
        <v>636</v>
      </c>
      <c r="I13" s="2" t="s">
        <v>61</v>
      </c>
      <c r="J13" s="20">
        <v>7</v>
      </c>
      <c r="K13" s="20">
        <v>1</v>
      </c>
      <c r="L13"/>
      <c r="M13"/>
      <c r="N13"/>
      <c r="O13"/>
      <c r="P13"/>
      <c r="Q13"/>
      <c r="R13"/>
      <c r="S13"/>
      <c r="T13"/>
      <c r="U13"/>
      <c r="V13"/>
      <c r="W13"/>
      <c r="X13"/>
      <c r="Y13"/>
      <c r="Z13"/>
      <c r="AA13"/>
      <c r="AB13"/>
      <c r="AC13"/>
      <c r="AD13"/>
      <c r="AE13"/>
      <c r="AF13"/>
      <c r="AG13" s="4"/>
      <c r="AH13" s="4"/>
      <c r="AI13" s="4"/>
      <c r="AJ13" s="4"/>
    </row>
    <row r="14" spans="1:36" ht="40.25" customHeight="1" x14ac:dyDescent="0.45">
      <c r="F14" s="2" t="s">
        <v>326</v>
      </c>
      <c r="G14" s="2" t="s">
        <v>50</v>
      </c>
      <c r="H14" s="2" t="s">
        <v>636</v>
      </c>
      <c r="I14" s="2" t="s">
        <v>144</v>
      </c>
      <c r="J14" s="20">
        <v>2</v>
      </c>
      <c r="K14" s="20">
        <v>1</v>
      </c>
      <c r="L14"/>
      <c r="M14"/>
      <c r="N14"/>
      <c r="O14"/>
      <c r="P14"/>
      <c r="Q14"/>
      <c r="R14"/>
      <c r="S14"/>
      <c r="T14"/>
      <c r="U14"/>
      <c r="V14"/>
      <c r="W14"/>
      <c r="X14"/>
      <c r="Y14"/>
      <c r="Z14"/>
      <c r="AA14"/>
      <c r="AB14"/>
      <c r="AC14"/>
      <c r="AD14"/>
      <c r="AE14"/>
      <c r="AF14"/>
      <c r="AG14" s="4"/>
      <c r="AH14" s="4"/>
      <c r="AI14" s="4"/>
      <c r="AJ14" s="4"/>
    </row>
    <row r="15" spans="1:36" ht="40.25" customHeight="1" x14ac:dyDescent="0.45">
      <c r="G15" s="2" t="s">
        <v>328</v>
      </c>
      <c r="H15" s="2" t="s">
        <v>448</v>
      </c>
      <c r="I15" s="2" t="s">
        <v>144</v>
      </c>
      <c r="J15" s="20">
        <v>7</v>
      </c>
      <c r="K15" s="20">
        <v>1</v>
      </c>
      <c r="L15"/>
      <c r="M15"/>
      <c r="N15"/>
      <c r="O15"/>
      <c r="P15"/>
      <c r="Q15"/>
      <c r="R15"/>
      <c r="S15"/>
      <c r="T15"/>
      <c r="U15"/>
      <c r="V15"/>
      <c r="W15"/>
      <c r="X15"/>
      <c r="Y15"/>
      <c r="Z15"/>
      <c r="AA15"/>
      <c r="AB15"/>
      <c r="AC15"/>
      <c r="AD15"/>
      <c r="AE15"/>
      <c r="AF15"/>
      <c r="AG15" s="4"/>
      <c r="AH15" s="4"/>
      <c r="AI15" s="4"/>
      <c r="AJ15" s="4"/>
    </row>
    <row r="16" spans="1:36" ht="40.25" customHeight="1" x14ac:dyDescent="0.45">
      <c r="C16" s="2" t="s">
        <v>63</v>
      </c>
      <c r="D16" s="2" t="s">
        <v>44</v>
      </c>
      <c r="E16" s="2" t="s">
        <v>64</v>
      </c>
      <c r="F16" s="2" t="s">
        <v>152</v>
      </c>
      <c r="G16" s="2" t="s">
        <v>46</v>
      </c>
      <c r="H16" s="2" t="s">
        <v>59</v>
      </c>
      <c r="I16" s="2" t="s">
        <v>61</v>
      </c>
      <c r="J16" s="20">
        <v>2</v>
      </c>
      <c r="K16" s="20">
        <v>1</v>
      </c>
      <c r="L16"/>
      <c r="M16"/>
      <c r="N16"/>
      <c r="O16"/>
      <c r="P16"/>
      <c r="Q16"/>
      <c r="R16"/>
      <c r="S16"/>
      <c r="T16"/>
      <c r="U16"/>
      <c r="V16"/>
      <c r="W16"/>
      <c r="X16"/>
      <c r="Y16"/>
      <c r="Z16"/>
      <c r="AA16"/>
      <c r="AB16"/>
      <c r="AC16"/>
      <c r="AD16"/>
      <c r="AE16"/>
      <c r="AF16"/>
      <c r="AG16" s="4"/>
      <c r="AH16" s="4"/>
      <c r="AI16" s="4"/>
      <c r="AJ16" s="4"/>
    </row>
    <row r="17" spans="3:36" ht="40.25" customHeight="1" x14ac:dyDescent="0.45">
      <c r="C17" s="2" t="s">
        <v>310</v>
      </c>
      <c r="D17" s="2" t="s">
        <v>44</v>
      </c>
      <c r="E17" s="2" t="s">
        <v>636</v>
      </c>
      <c r="F17" s="2" t="s">
        <v>293</v>
      </c>
      <c r="G17" s="2" t="s">
        <v>50</v>
      </c>
      <c r="H17" s="2" t="s">
        <v>636</v>
      </c>
      <c r="I17" s="2" t="s">
        <v>61</v>
      </c>
      <c r="J17" s="20">
        <v>24</v>
      </c>
      <c r="K17" s="20">
        <v>1</v>
      </c>
      <c r="L17"/>
      <c r="M17"/>
      <c r="N17"/>
      <c r="O17"/>
      <c r="P17"/>
      <c r="Q17"/>
      <c r="R17"/>
      <c r="S17"/>
      <c r="T17"/>
      <c r="U17"/>
      <c r="V17"/>
      <c r="W17"/>
      <c r="X17"/>
      <c r="Y17"/>
      <c r="Z17"/>
      <c r="AA17"/>
      <c r="AB17"/>
      <c r="AC17"/>
      <c r="AD17"/>
      <c r="AE17"/>
      <c r="AF17"/>
      <c r="AG17" s="4"/>
      <c r="AH17" s="4"/>
      <c r="AI17" s="4"/>
      <c r="AJ17" s="4"/>
    </row>
    <row r="18" spans="3:36" ht="40.25" customHeight="1" x14ac:dyDescent="0.45">
      <c r="C18" s="2" t="s">
        <v>311</v>
      </c>
      <c r="D18" s="2" t="s">
        <v>44</v>
      </c>
      <c r="E18" s="2" t="s">
        <v>636</v>
      </c>
      <c r="F18" s="2" t="s">
        <v>293</v>
      </c>
      <c r="G18" s="2" t="s">
        <v>50</v>
      </c>
      <c r="H18" s="2" t="s">
        <v>636</v>
      </c>
      <c r="I18" s="2" t="s">
        <v>61</v>
      </c>
      <c r="J18" s="20">
        <v>16</v>
      </c>
      <c r="K18" s="20">
        <v>1</v>
      </c>
      <c r="L18"/>
      <c r="M18"/>
      <c r="N18"/>
      <c r="O18"/>
      <c r="P18"/>
      <c r="Q18"/>
      <c r="R18"/>
      <c r="S18"/>
      <c r="T18"/>
      <c r="U18"/>
      <c r="V18"/>
      <c r="W18"/>
      <c r="X18"/>
      <c r="Y18"/>
      <c r="Z18"/>
      <c r="AA18"/>
      <c r="AB18"/>
      <c r="AC18"/>
      <c r="AD18"/>
      <c r="AE18"/>
      <c r="AF18"/>
      <c r="AG18" s="4"/>
      <c r="AH18" s="4"/>
      <c r="AI18" s="4"/>
      <c r="AJ18" s="4"/>
    </row>
    <row r="19" spans="3:36" ht="40.25" customHeight="1" x14ac:dyDescent="0.45">
      <c r="C19" s="2" t="s">
        <v>308</v>
      </c>
      <c r="D19" s="2" t="s">
        <v>44</v>
      </c>
      <c r="E19" s="2" t="s">
        <v>636</v>
      </c>
      <c r="F19" s="2" t="s">
        <v>293</v>
      </c>
      <c r="G19" s="2" t="s">
        <v>50</v>
      </c>
      <c r="H19" s="2" t="s">
        <v>636</v>
      </c>
      <c r="I19" s="2" t="s">
        <v>61</v>
      </c>
      <c r="J19" s="20">
        <v>8</v>
      </c>
      <c r="K19" s="20">
        <v>1</v>
      </c>
      <c r="L19"/>
      <c r="M19"/>
      <c r="N19"/>
      <c r="O19"/>
      <c r="P19"/>
      <c r="Q19"/>
      <c r="R19"/>
      <c r="S19"/>
      <c r="T19"/>
      <c r="U19"/>
      <c r="V19"/>
      <c r="W19"/>
      <c r="X19"/>
      <c r="Y19"/>
      <c r="Z19"/>
      <c r="AA19"/>
      <c r="AB19"/>
      <c r="AC19"/>
      <c r="AD19"/>
      <c r="AE19"/>
      <c r="AF19"/>
      <c r="AG19" s="4"/>
      <c r="AH19" s="4"/>
      <c r="AI19" s="4"/>
      <c r="AJ19" s="4"/>
    </row>
    <row r="20" spans="3:36" ht="40.25" customHeight="1" x14ac:dyDescent="0.45">
      <c r="C20" s="2" t="s">
        <v>102</v>
      </c>
      <c r="D20" s="2" t="s">
        <v>44</v>
      </c>
      <c r="E20" s="2" t="s">
        <v>84</v>
      </c>
      <c r="F20" s="2" t="s">
        <v>152</v>
      </c>
      <c r="G20" s="2" t="s">
        <v>46</v>
      </c>
      <c r="H20" s="2" t="s">
        <v>100</v>
      </c>
      <c r="I20" s="2" t="s">
        <v>61</v>
      </c>
      <c r="J20" s="20">
        <v>6</v>
      </c>
      <c r="K20" s="20">
        <v>1</v>
      </c>
      <c r="L20"/>
      <c r="M20"/>
      <c r="N20"/>
      <c r="O20"/>
      <c r="P20"/>
      <c r="Q20"/>
      <c r="R20"/>
      <c r="S20"/>
      <c r="T20"/>
      <c r="U20"/>
      <c r="V20"/>
      <c r="W20"/>
      <c r="X20"/>
      <c r="Y20"/>
      <c r="Z20"/>
      <c r="AA20"/>
      <c r="AB20"/>
      <c r="AC20"/>
      <c r="AD20"/>
      <c r="AE20"/>
      <c r="AF20"/>
      <c r="AG20" s="4"/>
      <c r="AH20" s="4"/>
      <c r="AI20" s="4"/>
      <c r="AJ20" s="4"/>
    </row>
    <row r="21" spans="3:36" ht="40.25" customHeight="1" x14ac:dyDescent="0.45">
      <c r="C21" s="2" t="s">
        <v>105</v>
      </c>
      <c r="D21" s="2" t="s">
        <v>44</v>
      </c>
      <c r="E21" s="2" t="s">
        <v>84</v>
      </c>
      <c r="F21" s="2" t="s">
        <v>152</v>
      </c>
      <c r="G21" s="2" t="s">
        <v>46</v>
      </c>
      <c r="H21" s="2" t="s">
        <v>100</v>
      </c>
      <c r="I21" s="2" t="s">
        <v>61</v>
      </c>
      <c r="J21" s="20">
        <v>4</v>
      </c>
      <c r="K21" s="20">
        <v>1</v>
      </c>
      <c r="L21"/>
      <c r="M21"/>
      <c r="N21"/>
      <c r="O21"/>
      <c r="P21"/>
      <c r="Q21"/>
      <c r="R21"/>
      <c r="S21"/>
      <c r="T21"/>
      <c r="U21"/>
      <c r="V21"/>
      <c r="W21"/>
      <c r="X21"/>
      <c r="Y21"/>
      <c r="Z21"/>
      <c r="AA21"/>
      <c r="AB21"/>
      <c r="AC21"/>
      <c r="AD21"/>
      <c r="AE21"/>
      <c r="AF21"/>
      <c r="AG21" s="4"/>
      <c r="AH21" s="4"/>
      <c r="AI21" s="4"/>
      <c r="AJ21" s="4"/>
    </row>
    <row r="22" spans="3:36" ht="40.25" customHeight="1" x14ac:dyDescent="0.45">
      <c r="C22" s="2" t="s">
        <v>107</v>
      </c>
      <c r="D22" s="2" t="s">
        <v>44</v>
      </c>
      <c r="E22" s="2" t="s">
        <v>84</v>
      </c>
      <c r="F22" s="2" t="s">
        <v>152</v>
      </c>
      <c r="G22" s="2" t="s">
        <v>46</v>
      </c>
      <c r="H22" s="2" t="s">
        <v>100</v>
      </c>
      <c r="I22" s="2" t="s">
        <v>61</v>
      </c>
      <c r="J22" s="20">
        <v>5</v>
      </c>
      <c r="K22" s="20">
        <v>1</v>
      </c>
      <c r="L22"/>
      <c r="M22"/>
      <c r="N22"/>
      <c r="O22"/>
      <c r="P22"/>
      <c r="Q22"/>
      <c r="R22"/>
      <c r="S22"/>
      <c r="T22"/>
      <c r="U22"/>
      <c r="V22"/>
      <c r="W22"/>
      <c r="X22"/>
      <c r="Y22"/>
      <c r="Z22"/>
      <c r="AA22"/>
      <c r="AB22"/>
      <c r="AC22"/>
      <c r="AD22"/>
      <c r="AE22"/>
      <c r="AF22"/>
      <c r="AG22" s="4"/>
      <c r="AH22" s="4"/>
      <c r="AI22" s="4"/>
      <c r="AJ22" s="4"/>
    </row>
    <row r="23" spans="3:36" ht="40.25" customHeight="1" x14ac:dyDescent="0.45">
      <c r="C23" s="2" t="s">
        <v>108</v>
      </c>
      <c r="D23" s="2" t="s">
        <v>44</v>
      </c>
      <c r="E23" s="2" t="s">
        <v>84</v>
      </c>
      <c r="F23" s="2" t="s">
        <v>152</v>
      </c>
      <c r="G23" s="2" t="s">
        <v>46</v>
      </c>
      <c r="H23" s="2" t="s">
        <v>100</v>
      </c>
      <c r="I23" s="2" t="s">
        <v>61</v>
      </c>
      <c r="J23" s="20">
        <v>3</v>
      </c>
      <c r="K23" s="20">
        <v>1</v>
      </c>
      <c r="L23"/>
      <c r="M23"/>
      <c r="N23"/>
      <c r="O23"/>
      <c r="P23"/>
      <c r="Q23"/>
      <c r="R23"/>
      <c r="S23"/>
      <c r="T23"/>
      <c r="U23"/>
      <c r="V23"/>
      <c r="W23"/>
      <c r="X23"/>
      <c r="Y23"/>
      <c r="Z23"/>
      <c r="AA23"/>
      <c r="AB23"/>
      <c r="AC23"/>
      <c r="AD23"/>
      <c r="AE23"/>
      <c r="AF23"/>
      <c r="AG23" s="4"/>
      <c r="AH23" s="4"/>
      <c r="AI23" s="4"/>
      <c r="AJ23" s="4"/>
    </row>
    <row r="24" spans="3:36" ht="40.25" customHeight="1" x14ac:dyDescent="0.45">
      <c r="C24" s="2" t="s">
        <v>109</v>
      </c>
      <c r="D24" s="2" t="s">
        <v>44</v>
      </c>
      <c r="E24" s="2" t="s">
        <v>84</v>
      </c>
      <c r="F24" s="2" t="s">
        <v>152</v>
      </c>
      <c r="G24" s="2" t="s">
        <v>46</v>
      </c>
      <c r="H24" s="2" t="s">
        <v>100</v>
      </c>
      <c r="I24" s="2" t="s">
        <v>61</v>
      </c>
      <c r="J24" s="20">
        <v>7</v>
      </c>
      <c r="K24" s="20">
        <v>1</v>
      </c>
      <c r="L24"/>
      <c r="M24"/>
      <c r="N24"/>
      <c r="O24"/>
      <c r="P24"/>
      <c r="Q24"/>
      <c r="R24"/>
      <c r="S24"/>
      <c r="T24"/>
      <c r="U24"/>
      <c r="V24"/>
      <c r="W24"/>
      <c r="X24"/>
      <c r="Y24"/>
      <c r="Z24"/>
      <c r="AA24"/>
      <c r="AB24"/>
      <c r="AC24"/>
      <c r="AD24"/>
      <c r="AE24"/>
      <c r="AF24"/>
      <c r="AG24" s="4"/>
      <c r="AH24" s="4"/>
      <c r="AI24" s="4"/>
      <c r="AJ24" s="4"/>
    </row>
    <row r="25" spans="3:36" ht="40.25" customHeight="1" x14ac:dyDescent="0.45">
      <c r="C25" s="2" t="s">
        <v>77</v>
      </c>
      <c r="D25" s="2" t="s">
        <v>44</v>
      </c>
      <c r="E25" s="2" t="s">
        <v>636</v>
      </c>
      <c r="F25" s="2" t="s">
        <v>152</v>
      </c>
      <c r="G25" s="2" t="s">
        <v>46</v>
      </c>
      <c r="H25" s="2" t="s">
        <v>72</v>
      </c>
      <c r="I25" s="2" t="s">
        <v>61</v>
      </c>
      <c r="J25" s="20">
        <v>7</v>
      </c>
      <c r="K25" s="20">
        <v>1</v>
      </c>
      <c r="L25"/>
      <c r="M25"/>
      <c r="N25"/>
      <c r="O25"/>
      <c r="P25"/>
      <c r="Q25"/>
      <c r="R25"/>
      <c r="S25"/>
      <c r="T25"/>
      <c r="U25"/>
      <c r="V25"/>
      <c r="W25"/>
      <c r="X25"/>
      <c r="Y25"/>
      <c r="Z25"/>
      <c r="AA25"/>
      <c r="AB25"/>
      <c r="AC25"/>
      <c r="AD25"/>
      <c r="AE25"/>
      <c r="AF25"/>
      <c r="AG25" s="4"/>
      <c r="AH25" s="4"/>
      <c r="AI25" s="4"/>
      <c r="AJ25" s="4"/>
    </row>
    <row r="26" spans="3:36" ht="40.25" customHeight="1" x14ac:dyDescent="0.45">
      <c r="C26" s="2" t="s">
        <v>78</v>
      </c>
      <c r="D26" s="2" t="s">
        <v>44</v>
      </c>
      <c r="E26" s="2" t="s">
        <v>636</v>
      </c>
      <c r="F26" s="2" t="s">
        <v>152</v>
      </c>
      <c r="G26" s="2" t="s">
        <v>46</v>
      </c>
      <c r="H26" s="2" t="s">
        <v>72</v>
      </c>
      <c r="I26" s="2" t="s">
        <v>61</v>
      </c>
      <c r="J26" s="20">
        <v>6</v>
      </c>
      <c r="K26" s="20">
        <v>1</v>
      </c>
      <c r="L26"/>
      <c r="M26"/>
      <c r="N26"/>
      <c r="O26"/>
      <c r="P26"/>
      <c r="Q26"/>
      <c r="R26"/>
      <c r="S26"/>
      <c r="T26"/>
      <c r="U26"/>
      <c r="V26"/>
      <c r="W26"/>
      <c r="X26"/>
      <c r="Y26"/>
      <c r="Z26"/>
      <c r="AA26"/>
      <c r="AB26"/>
      <c r="AC26"/>
      <c r="AD26"/>
      <c r="AE26"/>
      <c r="AF26"/>
      <c r="AG26" s="4"/>
      <c r="AH26" s="4"/>
      <c r="AI26" s="4"/>
      <c r="AJ26" s="4"/>
    </row>
    <row r="27" spans="3:36" ht="40.25" customHeight="1" x14ac:dyDescent="0.45">
      <c r="C27" s="2" t="s">
        <v>83</v>
      </c>
      <c r="D27" s="2" t="s">
        <v>44</v>
      </c>
      <c r="E27" s="2" t="s">
        <v>84</v>
      </c>
      <c r="F27" s="2" t="s">
        <v>152</v>
      </c>
      <c r="G27" s="2" t="s">
        <v>46</v>
      </c>
      <c r="H27" s="2" t="s">
        <v>72</v>
      </c>
      <c r="I27" s="2" t="s">
        <v>61</v>
      </c>
      <c r="J27" s="20">
        <v>8</v>
      </c>
      <c r="K27" s="20">
        <v>1</v>
      </c>
      <c r="L27"/>
      <c r="M27"/>
      <c r="N27"/>
      <c r="O27"/>
      <c r="P27"/>
      <c r="Q27"/>
      <c r="R27"/>
      <c r="S27"/>
      <c r="T27"/>
      <c r="U27"/>
      <c r="V27"/>
      <c r="W27"/>
      <c r="X27"/>
      <c r="Y27"/>
      <c r="Z27"/>
      <c r="AA27"/>
      <c r="AB27"/>
      <c r="AC27"/>
      <c r="AD27"/>
      <c r="AE27"/>
      <c r="AF27"/>
      <c r="AG27" s="4"/>
      <c r="AH27" s="4"/>
      <c r="AI27" s="4"/>
      <c r="AJ27" s="4"/>
    </row>
    <row r="28" spans="3:36" ht="40.25" customHeight="1" x14ac:dyDescent="0.45">
      <c r="C28" s="2" t="s">
        <v>87</v>
      </c>
      <c r="D28" s="2" t="s">
        <v>44</v>
      </c>
      <c r="E28" s="2" t="s">
        <v>84</v>
      </c>
      <c r="F28" s="2" t="s">
        <v>152</v>
      </c>
      <c r="G28" s="2" t="s">
        <v>46</v>
      </c>
      <c r="H28" s="2" t="s">
        <v>100</v>
      </c>
      <c r="I28" s="2" t="s">
        <v>61</v>
      </c>
      <c r="J28" s="20">
        <v>2</v>
      </c>
      <c r="K28" s="20">
        <v>1</v>
      </c>
      <c r="L28"/>
      <c r="M28"/>
      <c r="N28"/>
      <c r="O28"/>
      <c r="P28"/>
      <c r="Q28"/>
      <c r="R28"/>
      <c r="S28"/>
      <c r="T28"/>
      <c r="U28"/>
      <c r="V28"/>
      <c r="W28"/>
      <c r="X28"/>
      <c r="Y28"/>
      <c r="Z28"/>
      <c r="AA28"/>
      <c r="AB28"/>
      <c r="AC28"/>
      <c r="AD28"/>
      <c r="AE28"/>
      <c r="AF28"/>
      <c r="AG28" s="4"/>
      <c r="AH28" s="4"/>
      <c r="AI28" s="4"/>
      <c r="AJ28" s="4"/>
    </row>
    <row r="29" spans="3:36" ht="40.25" customHeight="1" x14ac:dyDescent="0.45">
      <c r="H29" s="2" t="s">
        <v>72</v>
      </c>
      <c r="I29" s="2" t="s">
        <v>61</v>
      </c>
      <c r="J29" s="20">
        <v>2</v>
      </c>
      <c r="K29" s="20">
        <v>1</v>
      </c>
      <c r="L29"/>
      <c r="M29"/>
      <c r="N29"/>
      <c r="O29"/>
      <c r="P29"/>
      <c r="Q29"/>
      <c r="R29"/>
      <c r="S29"/>
      <c r="T29"/>
      <c r="U29"/>
      <c r="V29"/>
      <c r="W29"/>
      <c r="X29"/>
      <c r="Y29"/>
      <c r="Z29"/>
      <c r="AA29"/>
      <c r="AB29"/>
      <c r="AC29"/>
      <c r="AD29"/>
      <c r="AE29"/>
      <c r="AF29"/>
      <c r="AG29" s="4"/>
      <c r="AH29" s="4"/>
      <c r="AI29" s="4"/>
      <c r="AJ29" s="4"/>
    </row>
    <row r="30" spans="3:36" ht="40.25" customHeight="1" x14ac:dyDescent="0.45">
      <c r="C30" s="2" t="s">
        <v>79</v>
      </c>
      <c r="D30" s="2" t="s">
        <v>44</v>
      </c>
      <c r="E30" s="2" t="s">
        <v>636</v>
      </c>
      <c r="F30" s="2" t="s">
        <v>152</v>
      </c>
      <c r="G30" s="2" t="s">
        <v>46</v>
      </c>
      <c r="H30" s="2" t="s">
        <v>72</v>
      </c>
      <c r="I30" s="2" t="s">
        <v>61</v>
      </c>
      <c r="J30" s="20">
        <v>3</v>
      </c>
      <c r="K30" s="20">
        <v>1</v>
      </c>
      <c r="L30"/>
      <c r="M30"/>
      <c r="N30"/>
      <c r="O30"/>
      <c r="P30"/>
      <c r="Q30"/>
      <c r="R30"/>
      <c r="S30"/>
      <c r="T30"/>
      <c r="U30"/>
      <c r="V30"/>
      <c r="W30"/>
      <c r="X30"/>
      <c r="Y30"/>
      <c r="Z30"/>
      <c r="AA30"/>
      <c r="AB30"/>
      <c r="AC30"/>
      <c r="AD30"/>
      <c r="AE30"/>
      <c r="AF30"/>
      <c r="AG30" s="4"/>
      <c r="AH30" s="4"/>
      <c r="AI30" s="4"/>
      <c r="AJ30" s="4"/>
    </row>
    <row r="31" spans="3:36" ht="28.5" x14ac:dyDescent="0.45">
      <c r="C31" s="2" t="s">
        <v>88</v>
      </c>
      <c r="D31" s="2" t="s">
        <v>44</v>
      </c>
      <c r="E31" s="2" t="s">
        <v>84</v>
      </c>
      <c r="F31" s="2" t="s">
        <v>152</v>
      </c>
      <c r="G31" s="2" t="s">
        <v>46</v>
      </c>
      <c r="H31" s="2" t="s">
        <v>72</v>
      </c>
      <c r="I31" s="2" t="s">
        <v>61</v>
      </c>
      <c r="J31" s="20">
        <v>4</v>
      </c>
      <c r="K31" s="20">
        <v>1</v>
      </c>
      <c r="L31"/>
      <c r="M31"/>
      <c r="N31"/>
      <c r="O31"/>
      <c r="P31"/>
      <c r="Q31"/>
      <c r="R31"/>
      <c r="S31"/>
      <c r="T31"/>
      <c r="U31"/>
      <c r="V31"/>
      <c r="W31"/>
      <c r="X31"/>
      <c r="Y31"/>
      <c r="Z31"/>
      <c r="AA31"/>
      <c r="AB31"/>
      <c r="AC31"/>
      <c r="AD31"/>
      <c r="AE31"/>
      <c r="AF31"/>
      <c r="AG31" s="4"/>
      <c r="AH31" s="4"/>
      <c r="AI31" s="4"/>
      <c r="AJ31" s="4"/>
    </row>
    <row r="32" spans="3:36" ht="28.5" x14ac:dyDescent="0.45">
      <c r="C32" s="2" t="s">
        <v>80</v>
      </c>
      <c r="D32" s="2" t="s">
        <v>44</v>
      </c>
      <c r="E32" s="2" t="s">
        <v>636</v>
      </c>
      <c r="F32" s="2" t="s">
        <v>152</v>
      </c>
      <c r="G32" s="2" t="s">
        <v>46</v>
      </c>
      <c r="H32" s="2" t="s">
        <v>72</v>
      </c>
      <c r="I32" s="2" t="s">
        <v>61</v>
      </c>
      <c r="J32" s="20">
        <v>5</v>
      </c>
      <c r="K32" s="20">
        <v>1</v>
      </c>
      <c r="L32"/>
      <c r="M32"/>
      <c r="N32"/>
      <c r="O32"/>
      <c r="P32"/>
      <c r="Q32"/>
      <c r="R32"/>
      <c r="S32"/>
      <c r="T32"/>
      <c r="U32"/>
      <c r="V32"/>
      <c r="W32"/>
      <c r="X32"/>
      <c r="Y32"/>
      <c r="Z32"/>
      <c r="AA32"/>
      <c r="AB32"/>
      <c r="AC32"/>
      <c r="AD32"/>
      <c r="AE32"/>
      <c r="AF32"/>
      <c r="AG32" s="4"/>
      <c r="AH32" s="4"/>
      <c r="AI32" s="4"/>
      <c r="AJ32" s="4"/>
    </row>
    <row r="33" spans="3:36" ht="28.5" x14ac:dyDescent="0.45">
      <c r="C33" s="2" t="s">
        <v>89</v>
      </c>
      <c r="D33" s="2" t="s">
        <v>44</v>
      </c>
      <c r="E33" s="2" t="s">
        <v>84</v>
      </c>
      <c r="F33" s="2" t="s">
        <v>152</v>
      </c>
      <c r="G33" s="2" t="s">
        <v>46</v>
      </c>
      <c r="H33" s="2" t="s">
        <v>72</v>
      </c>
      <c r="I33" s="2" t="s">
        <v>61</v>
      </c>
      <c r="J33" s="20">
        <v>6</v>
      </c>
      <c r="K33" s="20">
        <v>1</v>
      </c>
      <c r="L33"/>
      <c r="M33"/>
      <c r="N33"/>
      <c r="O33"/>
      <c r="P33"/>
      <c r="Q33"/>
      <c r="R33"/>
      <c r="S33"/>
      <c r="T33"/>
      <c r="U33"/>
      <c r="V33"/>
      <c r="W33"/>
      <c r="X33"/>
      <c r="Y33"/>
      <c r="Z33"/>
      <c r="AA33"/>
      <c r="AB33"/>
      <c r="AC33"/>
      <c r="AD33"/>
      <c r="AE33"/>
      <c r="AF33"/>
      <c r="AG33" s="4"/>
      <c r="AH33" s="4"/>
      <c r="AI33" s="4"/>
      <c r="AJ33" s="4"/>
    </row>
    <row r="34" spans="3:36" ht="28.5" x14ac:dyDescent="0.45">
      <c r="C34" s="2" t="s">
        <v>94</v>
      </c>
      <c r="D34" s="2" t="s">
        <v>44</v>
      </c>
      <c r="E34" s="2" t="s">
        <v>84</v>
      </c>
      <c r="F34" s="2" t="s">
        <v>152</v>
      </c>
      <c r="G34" s="2" t="s">
        <v>46</v>
      </c>
      <c r="H34" s="2" t="s">
        <v>59</v>
      </c>
      <c r="I34" s="2" t="s">
        <v>61</v>
      </c>
      <c r="J34" s="20">
        <v>5</v>
      </c>
      <c r="K34" s="20">
        <v>1</v>
      </c>
      <c r="L34"/>
      <c r="M34"/>
      <c r="N34"/>
      <c r="O34"/>
      <c r="P34"/>
      <c r="Q34"/>
      <c r="R34"/>
      <c r="S34"/>
      <c r="T34"/>
      <c r="U34"/>
      <c r="V34"/>
      <c r="W34"/>
      <c r="X34"/>
      <c r="Y34"/>
      <c r="Z34"/>
      <c r="AA34"/>
      <c r="AB34"/>
      <c r="AC34"/>
      <c r="AD34"/>
      <c r="AE34"/>
      <c r="AF34"/>
      <c r="AG34" s="4"/>
      <c r="AH34" s="4"/>
      <c r="AI34" s="4"/>
      <c r="AJ34" s="4"/>
    </row>
    <row r="35" spans="3:36" x14ac:dyDescent="0.45">
      <c r="E35" s="2" t="s">
        <v>636</v>
      </c>
      <c r="F35" s="2" t="s">
        <v>191</v>
      </c>
      <c r="G35" s="2" t="s">
        <v>328</v>
      </c>
      <c r="H35" s="2" t="s">
        <v>448</v>
      </c>
      <c r="I35" s="2" t="s">
        <v>144</v>
      </c>
      <c r="J35" s="20">
        <v>1000</v>
      </c>
      <c r="K35" s="20">
        <v>1</v>
      </c>
      <c r="L35"/>
      <c r="M35"/>
      <c r="N35"/>
      <c r="O35"/>
      <c r="P35"/>
      <c r="Q35"/>
      <c r="R35"/>
      <c r="S35"/>
      <c r="T35"/>
      <c r="U35"/>
      <c r="V35"/>
      <c r="W35"/>
      <c r="X35"/>
      <c r="Y35"/>
      <c r="Z35"/>
      <c r="AA35"/>
      <c r="AB35"/>
      <c r="AC35"/>
      <c r="AD35"/>
      <c r="AE35"/>
      <c r="AF35"/>
      <c r="AG35" s="4"/>
      <c r="AH35" s="4"/>
      <c r="AI35" s="4"/>
      <c r="AJ35" s="4"/>
    </row>
    <row r="36" spans="3:36" x14ac:dyDescent="0.45">
      <c r="F36" s="2" t="s">
        <v>192</v>
      </c>
      <c r="G36" s="2" t="s">
        <v>328</v>
      </c>
      <c r="H36" s="2" t="s">
        <v>448</v>
      </c>
      <c r="I36" s="2" t="s">
        <v>144</v>
      </c>
      <c r="J36" s="20">
        <v>70</v>
      </c>
      <c r="K36" s="20">
        <v>1</v>
      </c>
      <c r="L36"/>
      <c r="M36"/>
      <c r="N36"/>
      <c r="O36"/>
      <c r="P36"/>
      <c r="Q36"/>
      <c r="R36"/>
      <c r="S36"/>
      <c r="T36"/>
      <c r="U36"/>
      <c r="V36"/>
      <c r="W36"/>
      <c r="X36"/>
      <c r="Y36"/>
      <c r="Z36"/>
      <c r="AA36"/>
      <c r="AB36"/>
      <c r="AC36"/>
      <c r="AD36"/>
      <c r="AE36"/>
      <c r="AF36"/>
      <c r="AG36" s="4"/>
      <c r="AH36" s="4"/>
      <c r="AI36" s="4"/>
      <c r="AJ36" s="4"/>
    </row>
    <row r="37" spans="3:36" ht="42.75" x14ac:dyDescent="0.45">
      <c r="F37" s="2" t="s">
        <v>245</v>
      </c>
      <c r="G37" s="2" t="s">
        <v>234</v>
      </c>
      <c r="H37" s="2" t="s">
        <v>636</v>
      </c>
      <c r="I37" s="2" t="s">
        <v>246</v>
      </c>
      <c r="J37" s="20">
        <v>0.04</v>
      </c>
      <c r="K37" s="20">
        <v>1</v>
      </c>
      <c r="L37"/>
      <c r="M37"/>
      <c r="N37"/>
      <c r="O37"/>
      <c r="P37"/>
      <c r="Q37"/>
      <c r="R37"/>
      <c r="S37"/>
      <c r="T37"/>
      <c r="U37"/>
      <c r="V37"/>
      <c r="W37"/>
      <c r="X37"/>
      <c r="Y37"/>
      <c r="Z37"/>
      <c r="AA37"/>
      <c r="AB37"/>
      <c r="AC37"/>
      <c r="AD37"/>
      <c r="AE37"/>
      <c r="AF37"/>
      <c r="AG37" s="4"/>
      <c r="AH37" s="4"/>
      <c r="AI37" s="4"/>
      <c r="AJ37" s="4"/>
    </row>
    <row r="38" spans="3:36" ht="42.75" x14ac:dyDescent="0.45">
      <c r="F38" s="2" t="s">
        <v>293</v>
      </c>
      <c r="G38" s="2" t="s">
        <v>50</v>
      </c>
      <c r="H38" s="2" t="s">
        <v>636</v>
      </c>
      <c r="I38" s="2" t="s">
        <v>61</v>
      </c>
      <c r="J38" s="20">
        <v>7</v>
      </c>
      <c r="K38" s="20">
        <v>3</v>
      </c>
      <c r="L38"/>
      <c r="M38"/>
      <c r="N38"/>
      <c r="O38"/>
      <c r="P38"/>
      <c r="Q38"/>
      <c r="R38"/>
      <c r="S38"/>
      <c r="T38"/>
      <c r="U38"/>
      <c r="V38"/>
      <c r="W38"/>
      <c r="X38"/>
      <c r="Y38"/>
      <c r="Z38"/>
      <c r="AA38"/>
      <c r="AB38"/>
      <c r="AC38"/>
      <c r="AD38"/>
      <c r="AE38"/>
      <c r="AF38"/>
      <c r="AG38" s="4"/>
      <c r="AH38" s="4"/>
      <c r="AI38" s="4"/>
      <c r="AJ38" s="4"/>
    </row>
    <row r="39" spans="3:36" ht="28.5" x14ac:dyDescent="0.45">
      <c r="F39" s="2" t="s">
        <v>333</v>
      </c>
      <c r="G39" s="2" t="s">
        <v>328</v>
      </c>
      <c r="H39" s="2" t="s">
        <v>448</v>
      </c>
      <c r="I39" s="2" t="s">
        <v>144</v>
      </c>
      <c r="J39" s="20">
        <v>20</v>
      </c>
      <c r="K39" s="20">
        <v>1</v>
      </c>
      <c r="L39"/>
      <c r="M39"/>
      <c r="N39"/>
      <c r="O39"/>
      <c r="P39"/>
      <c r="Q39"/>
      <c r="R39"/>
      <c r="S39"/>
      <c r="T39"/>
      <c r="U39"/>
      <c r="V39"/>
      <c r="W39"/>
      <c r="X39"/>
      <c r="Y39"/>
      <c r="Z39"/>
      <c r="AA39"/>
      <c r="AB39"/>
      <c r="AC39"/>
      <c r="AD39"/>
      <c r="AE39"/>
      <c r="AF39"/>
      <c r="AG39" s="4"/>
      <c r="AH39" s="4"/>
      <c r="AI39" s="4"/>
      <c r="AJ39" s="4"/>
    </row>
    <row r="40" spans="3:36" ht="28.5" x14ac:dyDescent="0.45">
      <c r="F40" s="2" t="s">
        <v>446</v>
      </c>
      <c r="G40" s="2" t="s">
        <v>328</v>
      </c>
      <c r="H40" s="2" t="s">
        <v>448</v>
      </c>
      <c r="I40" s="2" t="s">
        <v>144</v>
      </c>
      <c r="J40" s="20">
        <v>8000</v>
      </c>
      <c r="K40" s="20">
        <v>1</v>
      </c>
      <c r="L40"/>
      <c r="M40"/>
      <c r="N40"/>
      <c r="O40"/>
      <c r="P40"/>
      <c r="Q40"/>
      <c r="R40"/>
      <c r="S40"/>
      <c r="T40"/>
      <c r="U40"/>
      <c r="V40"/>
      <c r="W40"/>
      <c r="X40"/>
      <c r="Y40"/>
      <c r="Z40"/>
      <c r="AA40"/>
      <c r="AB40"/>
      <c r="AC40"/>
      <c r="AD40"/>
      <c r="AE40"/>
      <c r="AF40"/>
      <c r="AG40" s="4"/>
      <c r="AH40" s="4"/>
      <c r="AI40" s="4"/>
      <c r="AJ40" s="4"/>
    </row>
    <row r="41" spans="3:36" ht="28.5" x14ac:dyDescent="0.45">
      <c r="E41" s="2" t="s">
        <v>277</v>
      </c>
      <c r="F41" s="2" t="s">
        <v>152</v>
      </c>
      <c r="G41" s="2" t="s">
        <v>274</v>
      </c>
      <c r="H41" s="2" t="s">
        <v>59</v>
      </c>
      <c r="I41" s="2" t="s">
        <v>61</v>
      </c>
      <c r="J41" s="20">
        <v>1</v>
      </c>
      <c r="K41" s="20">
        <v>1</v>
      </c>
      <c r="L41"/>
      <c r="M41"/>
      <c r="N41"/>
      <c r="O41"/>
      <c r="P41"/>
      <c r="Q41"/>
      <c r="R41"/>
      <c r="S41"/>
      <c r="T41"/>
      <c r="U41"/>
      <c r="V41"/>
      <c r="W41"/>
      <c r="X41"/>
      <c r="Y41"/>
      <c r="Z41"/>
      <c r="AA41"/>
      <c r="AB41"/>
      <c r="AC41"/>
      <c r="AD41"/>
      <c r="AE41"/>
      <c r="AF41"/>
      <c r="AG41" s="4"/>
      <c r="AH41" s="4"/>
      <c r="AI41" s="4"/>
      <c r="AJ41" s="4"/>
    </row>
    <row r="42" spans="3:36" ht="28.5" x14ac:dyDescent="0.45">
      <c r="E42" s="2" t="s">
        <v>280</v>
      </c>
      <c r="F42" s="2" t="s">
        <v>152</v>
      </c>
      <c r="G42" s="2" t="s">
        <v>274</v>
      </c>
      <c r="H42" s="2" t="s">
        <v>59</v>
      </c>
      <c r="I42" s="2" t="s">
        <v>61</v>
      </c>
      <c r="J42" s="20">
        <v>3</v>
      </c>
      <c r="K42" s="20">
        <v>1</v>
      </c>
      <c r="L42"/>
      <c r="M42"/>
      <c r="N42"/>
      <c r="O42"/>
      <c r="P42"/>
      <c r="Q42"/>
      <c r="R42"/>
      <c r="S42"/>
      <c r="T42"/>
      <c r="U42"/>
      <c r="V42"/>
      <c r="W42"/>
      <c r="X42"/>
      <c r="Y42"/>
      <c r="Z42"/>
      <c r="AA42"/>
      <c r="AB42"/>
      <c r="AC42"/>
      <c r="AD42"/>
      <c r="AE42"/>
      <c r="AF42"/>
      <c r="AG42" s="4"/>
      <c r="AH42" s="4"/>
      <c r="AI42" s="4"/>
      <c r="AJ42" s="4"/>
    </row>
    <row r="43" spans="3:36" ht="42.75" x14ac:dyDescent="0.45">
      <c r="E43" s="2" t="s">
        <v>281</v>
      </c>
      <c r="F43" s="2" t="s">
        <v>152</v>
      </c>
      <c r="G43" s="2" t="s">
        <v>274</v>
      </c>
      <c r="H43" s="2" t="s">
        <v>59</v>
      </c>
      <c r="I43" s="2" t="s">
        <v>61</v>
      </c>
      <c r="J43" s="20">
        <v>5</v>
      </c>
      <c r="K43" s="20">
        <v>1</v>
      </c>
      <c r="L43"/>
      <c r="M43"/>
      <c r="N43"/>
      <c r="O43"/>
      <c r="P43"/>
      <c r="Q43"/>
      <c r="R43"/>
      <c r="S43"/>
      <c r="T43"/>
      <c r="U43"/>
      <c r="V43"/>
      <c r="W43"/>
      <c r="X43"/>
      <c r="Y43"/>
      <c r="Z43"/>
      <c r="AA43"/>
      <c r="AB43"/>
      <c r="AC43"/>
      <c r="AD43"/>
      <c r="AE43"/>
      <c r="AF43"/>
      <c r="AG43" s="4"/>
      <c r="AH43" s="4"/>
      <c r="AI43" s="4"/>
      <c r="AJ43" s="4"/>
    </row>
    <row r="44" spans="3:36" ht="28.5" x14ac:dyDescent="0.45">
      <c r="C44" s="2" t="s">
        <v>90</v>
      </c>
      <c r="D44" s="2" t="s">
        <v>44</v>
      </c>
      <c r="E44" s="2" t="s">
        <v>84</v>
      </c>
      <c r="F44" s="2" t="s">
        <v>152</v>
      </c>
      <c r="G44" s="2" t="s">
        <v>46</v>
      </c>
      <c r="H44" s="2" t="s">
        <v>72</v>
      </c>
      <c r="I44" s="2" t="s">
        <v>61</v>
      </c>
      <c r="J44" s="20">
        <v>10</v>
      </c>
      <c r="K44" s="20">
        <v>1</v>
      </c>
      <c r="L44"/>
      <c r="M44"/>
      <c r="N44"/>
      <c r="O44"/>
      <c r="P44"/>
      <c r="Q44"/>
      <c r="R44"/>
      <c r="S44"/>
      <c r="T44"/>
      <c r="U44"/>
      <c r="V44"/>
      <c r="W44"/>
      <c r="X44"/>
      <c r="Y44"/>
      <c r="Z44"/>
      <c r="AA44"/>
      <c r="AB44"/>
      <c r="AC44"/>
      <c r="AD44"/>
      <c r="AE44"/>
      <c r="AF44"/>
      <c r="AG44" s="4"/>
      <c r="AH44" s="4"/>
      <c r="AI44" s="4"/>
      <c r="AJ44" s="4"/>
    </row>
    <row r="45" spans="3:36" ht="28.5" x14ac:dyDescent="0.45">
      <c r="C45" s="2" t="s">
        <v>341</v>
      </c>
      <c r="D45" s="2" t="s">
        <v>44</v>
      </c>
      <c r="E45" s="2" t="s">
        <v>636</v>
      </c>
      <c r="F45" s="2" t="s">
        <v>152</v>
      </c>
      <c r="G45" s="2" t="s">
        <v>123</v>
      </c>
      <c r="H45" s="2" t="s">
        <v>636</v>
      </c>
      <c r="I45" s="2" t="s">
        <v>61</v>
      </c>
      <c r="J45" s="20">
        <v>7</v>
      </c>
      <c r="K45" s="20">
        <v>1</v>
      </c>
      <c r="L45"/>
      <c r="M45"/>
      <c r="N45"/>
      <c r="O45"/>
      <c r="P45"/>
      <c r="Q45"/>
      <c r="R45"/>
      <c r="S45"/>
      <c r="T45"/>
      <c r="U45"/>
      <c r="V45"/>
      <c r="W45"/>
      <c r="X45"/>
      <c r="Y45"/>
      <c r="Z45"/>
      <c r="AA45"/>
      <c r="AB45"/>
      <c r="AC45"/>
      <c r="AD45"/>
      <c r="AE45"/>
      <c r="AF45"/>
      <c r="AG45" s="4"/>
      <c r="AH45" s="4"/>
      <c r="AI45" s="4"/>
      <c r="AJ45" s="4"/>
    </row>
    <row r="46" spans="3:36" ht="28.5" x14ac:dyDescent="0.45">
      <c r="C46" s="2" t="s">
        <v>290</v>
      </c>
      <c r="D46" s="2" t="s">
        <v>44</v>
      </c>
      <c r="E46" s="2" t="s">
        <v>636</v>
      </c>
      <c r="F46" s="2" t="s">
        <v>152</v>
      </c>
      <c r="G46" s="2" t="s">
        <v>274</v>
      </c>
      <c r="H46" s="2" t="s">
        <v>59</v>
      </c>
      <c r="I46" s="2" t="s">
        <v>61</v>
      </c>
      <c r="J46" s="20">
        <v>2</v>
      </c>
      <c r="K46" s="20">
        <v>1</v>
      </c>
      <c r="L46"/>
      <c r="M46"/>
      <c r="N46"/>
      <c r="O46"/>
      <c r="P46"/>
      <c r="Q46"/>
      <c r="R46"/>
      <c r="S46"/>
      <c r="T46"/>
      <c r="U46"/>
      <c r="V46"/>
      <c r="W46"/>
      <c r="X46"/>
      <c r="Y46"/>
      <c r="Z46"/>
      <c r="AA46"/>
      <c r="AB46"/>
      <c r="AC46"/>
      <c r="AD46"/>
      <c r="AE46"/>
      <c r="AF46"/>
      <c r="AG46" s="4"/>
      <c r="AH46" s="4"/>
      <c r="AI46" s="4"/>
      <c r="AJ46" s="4"/>
    </row>
    <row r="47" spans="3:36" ht="28.5" x14ac:dyDescent="0.45">
      <c r="C47" s="2" t="s">
        <v>348</v>
      </c>
      <c r="D47" s="2" t="s">
        <v>44</v>
      </c>
      <c r="E47" s="2" t="s">
        <v>636</v>
      </c>
      <c r="F47" s="2" t="s">
        <v>152</v>
      </c>
      <c r="G47" s="2" t="s">
        <v>274</v>
      </c>
      <c r="H47" s="2" t="s">
        <v>59</v>
      </c>
      <c r="I47" s="2" t="s">
        <v>61</v>
      </c>
      <c r="J47" s="20">
        <v>3</v>
      </c>
      <c r="K47" s="20">
        <v>1</v>
      </c>
      <c r="L47"/>
      <c r="M47"/>
      <c r="N47"/>
      <c r="O47"/>
      <c r="P47"/>
      <c r="Q47"/>
      <c r="R47"/>
      <c r="S47"/>
      <c r="T47"/>
      <c r="U47"/>
      <c r="V47"/>
      <c r="W47"/>
      <c r="X47"/>
      <c r="Y47"/>
      <c r="Z47"/>
      <c r="AA47"/>
      <c r="AB47"/>
      <c r="AC47"/>
      <c r="AD47"/>
      <c r="AE47"/>
      <c r="AF47"/>
      <c r="AG47" s="4"/>
      <c r="AH47" s="4"/>
      <c r="AI47" s="4"/>
      <c r="AJ47" s="4"/>
    </row>
    <row r="48" spans="3:36" ht="28.5" x14ac:dyDescent="0.45">
      <c r="C48" s="2" t="s">
        <v>338</v>
      </c>
      <c r="D48" s="2" t="s">
        <v>44</v>
      </c>
      <c r="E48" s="2" t="s">
        <v>636</v>
      </c>
      <c r="F48" s="2" t="s">
        <v>152</v>
      </c>
      <c r="G48" s="2" t="s">
        <v>123</v>
      </c>
      <c r="H48" s="2" t="s">
        <v>636</v>
      </c>
      <c r="I48" s="2" t="s">
        <v>61</v>
      </c>
      <c r="J48" s="20">
        <v>2</v>
      </c>
      <c r="K48" s="20">
        <v>1</v>
      </c>
      <c r="L48"/>
      <c r="M48"/>
      <c r="N48"/>
      <c r="O48"/>
      <c r="P48"/>
      <c r="Q48"/>
      <c r="R48"/>
      <c r="S48"/>
      <c r="T48"/>
      <c r="U48"/>
      <c r="V48"/>
      <c r="W48"/>
      <c r="X48"/>
      <c r="Y48"/>
      <c r="Z48"/>
      <c r="AA48"/>
      <c r="AB48"/>
      <c r="AC48"/>
      <c r="AD48"/>
      <c r="AE48"/>
      <c r="AF48"/>
      <c r="AG48" s="4"/>
      <c r="AH48" s="4"/>
      <c r="AI48" s="4"/>
      <c r="AJ48" s="4"/>
    </row>
    <row r="49" spans="2:36" ht="28.5" x14ac:dyDescent="0.45">
      <c r="F49" s="2" t="s">
        <v>470</v>
      </c>
      <c r="G49" s="2" t="s">
        <v>469</v>
      </c>
      <c r="H49" s="2" t="s">
        <v>472</v>
      </c>
      <c r="I49" s="2" t="s">
        <v>471</v>
      </c>
      <c r="J49" s="20">
        <v>0.1</v>
      </c>
      <c r="K49" s="20">
        <v>1</v>
      </c>
      <c r="L49"/>
      <c r="M49"/>
      <c r="N49"/>
      <c r="O49"/>
      <c r="P49"/>
      <c r="Q49"/>
      <c r="R49"/>
      <c r="S49"/>
      <c r="T49"/>
      <c r="U49"/>
      <c r="V49"/>
      <c r="W49"/>
      <c r="X49"/>
      <c r="Y49"/>
      <c r="Z49"/>
      <c r="AA49"/>
      <c r="AB49"/>
      <c r="AC49"/>
      <c r="AD49"/>
      <c r="AE49"/>
      <c r="AF49"/>
      <c r="AG49" s="4"/>
      <c r="AH49" s="4"/>
      <c r="AI49" s="4"/>
      <c r="AJ49" s="4"/>
    </row>
    <row r="50" spans="2:36" ht="28.5" x14ac:dyDescent="0.45">
      <c r="C50" s="2" t="s">
        <v>284</v>
      </c>
      <c r="D50" s="2" t="s">
        <v>44</v>
      </c>
      <c r="E50" s="2" t="s">
        <v>636</v>
      </c>
      <c r="F50" s="2" t="s">
        <v>152</v>
      </c>
      <c r="G50" s="2" t="s">
        <v>274</v>
      </c>
      <c r="H50" s="2" t="s">
        <v>59</v>
      </c>
      <c r="I50" s="2" t="s">
        <v>61</v>
      </c>
      <c r="J50" s="20">
        <v>1</v>
      </c>
      <c r="K50" s="20">
        <v>1</v>
      </c>
      <c r="L50"/>
      <c r="M50"/>
      <c r="N50"/>
      <c r="O50"/>
      <c r="P50"/>
      <c r="Q50"/>
      <c r="R50"/>
      <c r="S50"/>
      <c r="T50"/>
      <c r="U50"/>
      <c r="V50"/>
      <c r="W50"/>
      <c r="X50"/>
      <c r="Y50"/>
      <c r="Z50"/>
      <c r="AA50"/>
      <c r="AB50"/>
      <c r="AC50"/>
      <c r="AD50"/>
      <c r="AE50"/>
      <c r="AF50"/>
      <c r="AG50" s="4"/>
      <c r="AH50" s="4"/>
      <c r="AI50" s="4"/>
      <c r="AJ50" s="4"/>
    </row>
    <row r="51" spans="2:36" ht="28.5" x14ac:dyDescent="0.45">
      <c r="C51" s="2" t="s">
        <v>289</v>
      </c>
      <c r="D51" s="2" t="s">
        <v>44</v>
      </c>
      <c r="E51" s="2" t="s">
        <v>636</v>
      </c>
      <c r="F51" s="2" t="s">
        <v>152</v>
      </c>
      <c r="G51" s="2" t="s">
        <v>274</v>
      </c>
      <c r="H51" s="2" t="s">
        <v>59</v>
      </c>
      <c r="I51" s="2" t="s">
        <v>61</v>
      </c>
      <c r="J51" s="20">
        <v>3</v>
      </c>
      <c r="K51" s="20">
        <v>1</v>
      </c>
      <c r="L51"/>
      <c r="M51"/>
      <c r="N51"/>
      <c r="O51"/>
      <c r="P51"/>
      <c r="Q51"/>
      <c r="R51"/>
      <c r="S51"/>
      <c r="T51"/>
      <c r="U51"/>
      <c r="V51"/>
      <c r="W51"/>
      <c r="X51"/>
      <c r="Y51"/>
      <c r="Z51"/>
      <c r="AA51"/>
      <c r="AB51"/>
      <c r="AC51"/>
      <c r="AD51"/>
      <c r="AE51"/>
      <c r="AF51"/>
      <c r="AG51" s="4"/>
      <c r="AH51" s="4"/>
      <c r="AI51" s="4"/>
      <c r="AJ51" s="4"/>
    </row>
    <row r="52" spans="2:36" ht="28.5" x14ac:dyDescent="0.45">
      <c r="C52" s="2" t="s">
        <v>288</v>
      </c>
      <c r="D52" s="2" t="s">
        <v>44</v>
      </c>
      <c r="E52" s="2" t="s">
        <v>636</v>
      </c>
      <c r="F52" s="2" t="s">
        <v>152</v>
      </c>
      <c r="G52" s="2" t="s">
        <v>274</v>
      </c>
      <c r="H52" s="2" t="s">
        <v>59</v>
      </c>
      <c r="I52" s="2" t="s">
        <v>61</v>
      </c>
      <c r="J52" s="20">
        <v>2</v>
      </c>
      <c r="K52" s="20">
        <v>1</v>
      </c>
      <c r="L52"/>
      <c r="M52"/>
      <c r="N52"/>
      <c r="O52"/>
      <c r="P52"/>
      <c r="Q52"/>
      <c r="R52"/>
      <c r="S52"/>
      <c r="T52"/>
      <c r="U52"/>
      <c r="V52"/>
      <c r="W52"/>
      <c r="X52"/>
      <c r="Y52"/>
      <c r="Z52"/>
      <c r="AA52"/>
      <c r="AB52"/>
      <c r="AC52"/>
      <c r="AD52"/>
      <c r="AE52"/>
      <c r="AF52"/>
      <c r="AG52" s="4"/>
      <c r="AH52" s="4"/>
      <c r="AI52" s="4"/>
      <c r="AJ52" s="4"/>
    </row>
    <row r="53" spans="2:36" ht="42.75" x14ac:dyDescent="0.45">
      <c r="C53" s="2" t="s">
        <v>300</v>
      </c>
      <c r="D53" s="2" t="s">
        <v>44</v>
      </c>
      <c r="E53" s="2" t="s">
        <v>636</v>
      </c>
      <c r="F53" s="2" t="s">
        <v>293</v>
      </c>
      <c r="G53" s="2" t="s">
        <v>50</v>
      </c>
      <c r="H53" s="2" t="s">
        <v>636</v>
      </c>
      <c r="I53" s="2" t="s">
        <v>61</v>
      </c>
      <c r="J53" s="20">
        <v>7</v>
      </c>
      <c r="K53" s="20">
        <v>1</v>
      </c>
      <c r="L53"/>
      <c r="M53"/>
      <c r="N53"/>
      <c r="O53"/>
      <c r="P53"/>
      <c r="Q53"/>
      <c r="R53"/>
      <c r="S53"/>
      <c r="T53"/>
      <c r="U53"/>
      <c r="V53"/>
      <c r="W53"/>
      <c r="X53"/>
      <c r="Y53"/>
      <c r="Z53"/>
      <c r="AA53"/>
      <c r="AB53"/>
      <c r="AC53"/>
      <c r="AD53"/>
      <c r="AE53"/>
      <c r="AF53"/>
      <c r="AG53" s="4"/>
      <c r="AH53" s="4"/>
      <c r="AI53" s="4"/>
      <c r="AJ53" s="4"/>
    </row>
    <row r="54" spans="2:36" ht="42.75" x14ac:dyDescent="0.45">
      <c r="C54" s="2" t="s">
        <v>302</v>
      </c>
      <c r="D54" s="2" t="s">
        <v>44</v>
      </c>
      <c r="E54" s="2" t="s">
        <v>636</v>
      </c>
      <c r="F54" s="2" t="s">
        <v>293</v>
      </c>
      <c r="G54" s="2" t="s">
        <v>50</v>
      </c>
      <c r="H54" s="2" t="s">
        <v>636</v>
      </c>
      <c r="I54" s="2" t="s">
        <v>61</v>
      </c>
      <c r="J54" s="20">
        <v>15</v>
      </c>
      <c r="K54" s="20">
        <v>1</v>
      </c>
      <c r="L54"/>
      <c r="M54"/>
      <c r="N54"/>
      <c r="O54"/>
      <c r="P54"/>
      <c r="Q54"/>
      <c r="R54"/>
      <c r="S54"/>
      <c r="T54"/>
      <c r="U54"/>
      <c r="V54"/>
      <c r="W54"/>
      <c r="X54"/>
      <c r="Y54"/>
      <c r="Z54"/>
      <c r="AA54"/>
      <c r="AB54"/>
      <c r="AC54"/>
      <c r="AD54"/>
      <c r="AE54"/>
      <c r="AF54"/>
      <c r="AG54" s="4"/>
      <c r="AH54" s="4"/>
      <c r="AI54" s="4"/>
      <c r="AJ54" s="4"/>
    </row>
    <row r="55" spans="2:36" x14ac:dyDescent="0.45">
      <c r="C55" s="2" t="s">
        <v>450</v>
      </c>
      <c r="D55" s="2" t="s">
        <v>44</v>
      </c>
      <c r="E55" s="2" t="s">
        <v>636</v>
      </c>
      <c r="F55" s="2" t="s">
        <v>447</v>
      </c>
      <c r="G55" s="2" t="s">
        <v>328</v>
      </c>
      <c r="H55" s="2" t="s">
        <v>448</v>
      </c>
      <c r="I55" s="2" t="s">
        <v>144</v>
      </c>
      <c r="J55" s="20">
        <v>100</v>
      </c>
      <c r="K55" s="20">
        <v>1</v>
      </c>
      <c r="L55"/>
      <c r="M55"/>
      <c r="N55"/>
      <c r="O55"/>
      <c r="P55"/>
      <c r="Q55"/>
      <c r="R55"/>
      <c r="S55"/>
      <c r="T55"/>
      <c r="U55"/>
      <c r="V55"/>
      <c r="W55"/>
      <c r="X55"/>
      <c r="Y55"/>
      <c r="Z55"/>
      <c r="AA55"/>
      <c r="AB55"/>
      <c r="AC55"/>
      <c r="AD55"/>
      <c r="AE55"/>
      <c r="AF55"/>
      <c r="AG55" s="4"/>
      <c r="AH55" s="4"/>
      <c r="AI55" s="4"/>
      <c r="AJ55" s="4"/>
    </row>
    <row r="56" spans="2:36" ht="28.5" x14ac:dyDescent="0.45">
      <c r="C56" s="2" t="s">
        <v>475</v>
      </c>
      <c r="D56" s="2" t="s">
        <v>44</v>
      </c>
      <c r="E56" s="2" t="s">
        <v>636</v>
      </c>
      <c r="F56" s="2" t="s">
        <v>470</v>
      </c>
      <c r="G56" s="2" t="s">
        <v>469</v>
      </c>
      <c r="H56" s="2" t="s">
        <v>472</v>
      </c>
      <c r="I56" s="2" t="s">
        <v>471</v>
      </c>
      <c r="J56" s="20">
        <v>0.15</v>
      </c>
      <c r="K56" s="20">
        <v>1</v>
      </c>
      <c r="L56"/>
      <c r="M56"/>
      <c r="N56"/>
      <c r="O56"/>
      <c r="P56"/>
      <c r="Q56"/>
      <c r="R56"/>
      <c r="S56"/>
      <c r="T56"/>
      <c r="U56"/>
      <c r="V56"/>
      <c r="W56"/>
      <c r="X56"/>
      <c r="Y56"/>
      <c r="Z56"/>
      <c r="AA56"/>
      <c r="AB56"/>
      <c r="AC56"/>
      <c r="AD56"/>
      <c r="AE56"/>
      <c r="AF56"/>
      <c r="AG56" s="4"/>
      <c r="AH56" s="4"/>
      <c r="AI56" s="4"/>
      <c r="AJ56" s="4"/>
    </row>
    <row r="57" spans="2:36" ht="42.75" x14ac:dyDescent="0.45">
      <c r="F57" s="2" t="s">
        <v>595</v>
      </c>
      <c r="G57" s="2" t="s">
        <v>469</v>
      </c>
      <c r="H57" s="2" t="s">
        <v>616</v>
      </c>
      <c r="I57" s="2" t="s">
        <v>598</v>
      </c>
      <c r="J57" s="20">
        <v>166.66666666666666</v>
      </c>
      <c r="K57" s="20">
        <v>6</v>
      </c>
      <c r="L57"/>
      <c r="M57"/>
      <c r="N57"/>
      <c r="O57"/>
      <c r="P57"/>
      <c r="Q57"/>
      <c r="R57"/>
      <c r="S57"/>
      <c r="T57"/>
      <c r="U57"/>
      <c r="V57"/>
      <c r="W57"/>
      <c r="X57"/>
      <c r="Y57"/>
      <c r="Z57"/>
      <c r="AA57"/>
      <c r="AB57"/>
      <c r="AC57"/>
      <c r="AD57"/>
      <c r="AE57"/>
      <c r="AF57"/>
      <c r="AG57" s="4"/>
      <c r="AH57" s="4"/>
      <c r="AI57" s="4"/>
      <c r="AJ57" s="4"/>
    </row>
    <row r="58" spans="2:36" x14ac:dyDescent="0.45">
      <c r="F58" s="2" t="s">
        <v>597</v>
      </c>
      <c r="G58" s="2" t="s">
        <v>469</v>
      </c>
      <c r="H58" s="2" t="s">
        <v>616</v>
      </c>
      <c r="I58" s="2" t="s">
        <v>61</v>
      </c>
      <c r="J58" s="20">
        <v>500</v>
      </c>
      <c r="K58" s="20">
        <v>6</v>
      </c>
      <c r="L58"/>
      <c r="M58"/>
      <c r="N58"/>
      <c r="O58"/>
      <c r="P58"/>
      <c r="Q58"/>
      <c r="R58"/>
      <c r="S58"/>
      <c r="T58"/>
      <c r="U58"/>
      <c r="V58"/>
      <c r="W58"/>
      <c r="X58"/>
      <c r="Y58"/>
      <c r="Z58"/>
      <c r="AA58"/>
      <c r="AB58"/>
      <c r="AC58"/>
      <c r="AD58"/>
      <c r="AE58"/>
      <c r="AF58"/>
      <c r="AG58" s="4"/>
      <c r="AH58" s="4"/>
      <c r="AI58" s="4"/>
      <c r="AJ58" s="4"/>
    </row>
    <row r="59" spans="2:36" ht="114" x14ac:dyDescent="0.45">
      <c r="B59" s="2" t="s">
        <v>133</v>
      </c>
      <c r="C59" s="2" t="s">
        <v>94</v>
      </c>
      <c r="D59" s="2" t="s">
        <v>44</v>
      </c>
      <c r="E59" s="2" t="s">
        <v>636</v>
      </c>
      <c r="F59" s="2" t="s">
        <v>128</v>
      </c>
      <c r="G59" s="2" t="s">
        <v>123</v>
      </c>
      <c r="H59" s="2" t="s">
        <v>636</v>
      </c>
      <c r="I59" s="2" t="s">
        <v>129</v>
      </c>
      <c r="J59" s="20">
        <v>5</v>
      </c>
      <c r="K59" s="20">
        <v>1</v>
      </c>
      <c r="L59"/>
      <c r="M59"/>
      <c r="N59"/>
      <c r="O59"/>
      <c r="P59"/>
      <c r="Q59"/>
      <c r="R59"/>
      <c r="S59"/>
      <c r="T59"/>
      <c r="U59"/>
      <c r="V59"/>
      <c r="W59"/>
      <c r="X59"/>
      <c r="Y59"/>
      <c r="Z59"/>
      <c r="AA59"/>
      <c r="AB59"/>
      <c r="AC59"/>
      <c r="AD59"/>
      <c r="AE59"/>
      <c r="AF59"/>
      <c r="AG59" s="4"/>
      <c r="AH59" s="4"/>
      <c r="AI59" s="4"/>
      <c r="AJ59" s="4"/>
    </row>
    <row r="60" spans="2:36" ht="42.75" x14ac:dyDescent="0.45">
      <c r="B60" s="2" t="s">
        <v>134</v>
      </c>
      <c r="C60" s="2" t="s">
        <v>94</v>
      </c>
      <c r="D60" s="2" t="s">
        <v>44</v>
      </c>
      <c r="E60" s="2" t="s">
        <v>636</v>
      </c>
      <c r="F60" s="2" t="s">
        <v>128</v>
      </c>
      <c r="G60" s="2" t="s">
        <v>123</v>
      </c>
      <c r="H60" s="2" t="s">
        <v>636</v>
      </c>
      <c r="I60" s="2" t="s">
        <v>129</v>
      </c>
      <c r="J60" s="20">
        <v>7</v>
      </c>
      <c r="K60" s="20">
        <v>1</v>
      </c>
      <c r="L60"/>
      <c r="M60"/>
      <c r="N60"/>
      <c r="O60"/>
      <c r="P60"/>
      <c r="Q60"/>
      <c r="R60"/>
      <c r="S60"/>
      <c r="T60"/>
      <c r="U60"/>
      <c r="V60"/>
      <c r="W60"/>
      <c r="X60"/>
      <c r="Y60"/>
      <c r="Z60"/>
      <c r="AA60"/>
      <c r="AB60"/>
      <c r="AC60"/>
      <c r="AD60"/>
      <c r="AE60"/>
      <c r="AF60"/>
      <c r="AG60" s="4"/>
      <c r="AH60" s="4"/>
      <c r="AI60" s="4"/>
      <c r="AJ60" s="4"/>
    </row>
    <row r="61" spans="2:36" ht="57" x14ac:dyDescent="0.45">
      <c r="B61" s="2" t="s">
        <v>135</v>
      </c>
      <c r="C61" s="2" t="s">
        <v>94</v>
      </c>
      <c r="D61" s="2" t="s">
        <v>44</v>
      </c>
      <c r="E61" s="2" t="s">
        <v>636</v>
      </c>
      <c r="F61" s="2" t="s">
        <v>128</v>
      </c>
      <c r="G61" s="2" t="s">
        <v>123</v>
      </c>
      <c r="H61" s="2" t="s">
        <v>636</v>
      </c>
      <c r="I61" s="2" t="s">
        <v>129</v>
      </c>
      <c r="J61" s="20">
        <v>1</v>
      </c>
      <c r="K61" s="20">
        <v>1</v>
      </c>
      <c r="L61"/>
      <c r="M61"/>
      <c r="N61"/>
      <c r="O61"/>
      <c r="P61"/>
      <c r="Q61"/>
      <c r="R61"/>
      <c r="S61"/>
      <c r="T61"/>
      <c r="U61"/>
      <c r="V61"/>
      <c r="W61"/>
      <c r="X61"/>
      <c r="Y61"/>
      <c r="Z61"/>
      <c r="AA61"/>
      <c r="AB61"/>
      <c r="AC61"/>
      <c r="AD61"/>
      <c r="AE61"/>
      <c r="AF61"/>
      <c r="AG61" s="4"/>
      <c r="AH61" s="4"/>
      <c r="AI61" s="4"/>
      <c r="AJ61" s="4"/>
    </row>
    <row r="62" spans="2:36" ht="409.5" x14ac:dyDescent="0.45">
      <c r="B62" s="2" t="s">
        <v>136</v>
      </c>
      <c r="C62" s="2" t="s">
        <v>94</v>
      </c>
      <c r="D62" s="2" t="s">
        <v>44</v>
      </c>
      <c r="E62" s="2" t="s">
        <v>636</v>
      </c>
      <c r="F62" s="2" t="s">
        <v>128</v>
      </c>
      <c r="G62" s="2" t="s">
        <v>123</v>
      </c>
      <c r="H62" s="2" t="s">
        <v>636</v>
      </c>
      <c r="I62" s="2" t="s">
        <v>129</v>
      </c>
      <c r="J62" s="20">
        <v>2</v>
      </c>
      <c r="K62" s="20">
        <v>1</v>
      </c>
      <c r="L62"/>
      <c r="M62"/>
      <c r="N62"/>
      <c r="O62"/>
      <c r="P62"/>
      <c r="Q62"/>
      <c r="R62"/>
      <c r="S62"/>
      <c r="T62"/>
      <c r="U62"/>
      <c r="V62"/>
      <c r="W62"/>
      <c r="X62"/>
      <c r="Y62"/>
      <c r="Z62"/>
      <c r="AA62"/>
      <c r="AB62"/>
      <c r="AC62"/>
      <c r="AD62"/>
      <c r="AE62"/>
      <c r="AF62"/>
      <c r="AG62" s="4"/>
      <c r="AH62" s="4"/>
      <c r="AI62" s="4"/>
      <c r="AJ62" s="4"/>
    </row>
    <row r="63" spans="2:36" ht="85.5" x14ac:dyDescent="0.45">
      <c r="B63" s="2" t="s">
        <v>138</v>
      </c>
      <c r="C63" s="2" t="s">
        <v>94</v>
      </c>
      <c r="D63" s="2" t="s">
        <v>44</v>
      </c>
      <c r="E63" s="2" t="s">
        <v>636</v>
      </c>
      <c r="F63" s="2" t="s">
        <v>128</v>
      </c>
      <c r="G63" s="2" t="s">
        <v>123</v>
      </c>
      <c r="H63" s="2" t="s">
        <v>636</v>
      </c>
      <c r="I63" s="2" t="s">
        <v>129</v>
      </c>
      <c r="J63" s="20">
        <v>7.5</v>
      </c>
      <c r="K63" s="20">
        <v>1</v>
      </c>
      <c r="L63"/>
      <c r="M63"/>
      <c r="N63"/>
      <c r="O63"/>
      <c r="P63"/>
      <c r="Q63"/>
      <c r="R63"/>
      <c r="S63"/>
      <c r="T63"/>
      <c r="U63"/>
      <c r="V63"/>
      <c r="W63"/>
      <c r="X63"/>
      <c r="Y63"/>
      <c r="Z63"/>
      <c r="AA63"/>
      <c r="AB63"/>
      <c r="AC63"/>
      <c r="AD63"/>
      <c r="AE63"/>
      <c r="AF63"/>
      <c r="AG63" s="4"/>
      <c r="AH63" s="4"/>
      <c r="AI63" s="4"/>
      <c r="AJ63" s="4"/>
    </row>
    <row r="64" spans="2:36" ht="370.5" x14ac:dyDescent="0.45">
      <c r="B64" s="2" t="s">
        <v>143</v>
      </c>
      <c r="C64" s="2" t="s">
        <v>94</v>
      </c>
      <c r="D64" s="2" t="s">
        <v>44</v>
      </c>
      <c r="E64" s="2" t="s">
        <v>636</v>
      </c>
      <c r="F64" s="2" t="s">
        <v>326</v>
      </c>
      <c r="G64" s="2" t="s">
        <v>139</v>
      </c>
      <c r="H64" s="2" t="s">
        <v>59</v>
      </c>
      <c r="I64" s="2" t="s">
        <v>144</v>
      </c>
      <c r="J64" s="20">
        <v>30</v>
      </c>
      <c r="K64" s="20">
        <v>1</v>
      </c>
      <c r="L64"/>
      <c r="M64"/>
      <c r="N64"/>
      <c r="O64"/>
      <c r="P64"/>
      <c r="Q64"/>
      <c r="R64"/>
      <c r="S64"/>
      <c r="T64"/>
      <c r="U64"/>
      <c r="V64"/>
      <c r="W64"/>
      <c r="X64"/>
      <c r="Y64"/>
      <c r="Z64"/>
      <c r="AA64"/>
      <c r="AB64"/>
      <c r="AC64"/>
      <c r="AD64"/>
      <c r="AE64"/>
      <c r="AF64"/>
      <c r="AG64" s="4"/>
      <c r="AH64" s="4"/>
      <c r="AI64" s="4"/>
      <c r="AJ64" s="4"/>
    </row>
    <row r="65" spans="2:36" x14ac:dyDescent="0.45">
      <c r="H65" s="2" t="s">
        <v>145</v>
      </c>
      <c r="I65" s="2" t="s">
        <v>144</v>
      </c>
      <c r="J65" s="20">
        <v>7</v>
      </c>
      <c r="K65" s="20">
        <v>1</v>
      </c>
      <c r="L65"/>
      <c r="M65"/>
      <c r="N65"/>
      <c r="O65"/>
      <c r="P65"/>
      <c r="Q65"/>
      <c r="R65"/>
      <c r="S65"/>
      <c r="T65"/>
      <c r="U65"/>
      <c r="V65"/>
      <c r="W65"/>
      <c r="X65"/>
      <c r="Y65"/>
      <c r="Z65"/>
      <c r="AA65"/>
      <c r="AB65"/>
      <c r="AC65"/>
      <c r="AD65"/>
      <c r="AE65"/>
      <c r="AF65"/>
      <c r="AG65" s="4"/>
      <c r="AH65" s="4"/>
      <c r="AI65" s="4"/>
      <c r="AJ65" s="4"/>
    </row>
    <row r="66" spans="2:36" ht="128.25" x14ac:dyDescent="0.45">
      <c r="B66" s="2" t="s">
        <v>148</v>
      </c>
      <c r="C66" s="2" t="s">
        <v>94</v>
      </c>
      <c r="D66" s="2" t="s">
        <v>44</v>
      </c>
      <c r="E66" s="2" t="s">
        <v>636</v>
      </c>
      <c r="F66" s="2" t="s">
        <v>353</v>
      </c>
      <c r="G66" s="2" t="s">
        <v>139</v>
      </c>
      <c r="H66" s="2" t="s">
        <v>59</v>
      </c>
      <c r="I66" s="2" t="s">
        <v>144</v>
      </c>
      <c r="J66" s="20">
        <v>40</v>
      </c>
      <c r="K66" s="20">
        <v>1</v>
      </c>
      <c r="L66"/>
      <c r="M66"/>
      <c r="N66"/>
      <c r="O66"/>
      <c r="P66"/>
      <c r="Q66"/>
      <c r="R66"/>
      <c r="S66"/>
      <c r="T66"/>
      <c r="U66"/>
      <c r="V66"/>
      <c r="W66"/>
      <c r="X66"/>
      <c r="Y66"/>
      <c r="Z66"/>
      <c r="AA66"/>
      <c r="AB66"/>
      <c r="AC66"/>
      <c r="AD66"/>
      <c r="AE66"/>
      <c r="AF66"/>
      <c r="AG66" s="4"/>
      <c r="AH66" s="4"/>
      <c r="AI66" s="4"/>
      <c r="AJ66" s="4"/>
    </row>
    <row r="67" spans="2:36" x14ac:dyDescent="0.45">
      <c r="H67" s="2" t="s">
        <v>145</v>
      </c>
      <c r="I67" s="2" t="s">
        <v>144</v>
      </c>
      <c r="J67" s="20">
        <v>7</v>
      </c>
      <c r="K67" s="20">
        <v>1</v>
      </c>
      <c r="L67"/>
      <c r="M67"/>
      <c r="N67"/>
      <c r="O67"/>
      <c r="P67"/>
      <c r="Q67"/>
      <c r="R67"/>
      <c r="S67"/>
      <c r="T67"/>
      <c r="U67"/>
      <c r="V67"/>
      <c r="W67"/>
      <c r="X67"/>
      <c r="Y67"/>
      <c r="Z67"/>
      <c r="AA67"/>
      <c r="AB67"/>
      <c r="AC67"/>
      <c r="AD67"/>
      <c r="AE67"/>
      <c r="AF67"/>
      <c r="AG67" s="4"/>
      <c r="AH67" s="4"/>
      <c r="AI67" s="4"/>
      <c r="AJ67" s="4"/>
    </row>
    <row r="68" spans="2:36" ht="270.75" x14ac:dyDescent="0.45">
      <c r="B68" s="2" t="s">
        <v>150</v>
      </c>
      <c r="C68" s="2" t="s">
        <v>94</v>
      </c>
      <c r="D68" s="2" t="s">
        <v>44</v>
      </c>
      <c r="E68" s="2" t="s">
        <v>636</v>
      </c>
      <c r="F68" s="2" t="s">
        <v>352</v>
      </c>
      <c r="G68" s="2" t="s">
        <v>139</v>
      </c>
      <c r="H68" s="2" t="s">
        <v>59</v>
      </c>
      <c r="I68" s="2" t="s">
        <v>144</v>
      </c>
      <c r="J68" s="20">
        <v>1400</v>
      </c>
      <c r="K68" s="20">
        <v>1</v>
      </c>
      <c r="L68"/>
      <c r="M68"/>
      <c r="N68"/>
      <c r="O68"/>
      <c r="P68"/>
      <c r="Q68"/>
      <c r="R68"/>
      <c r="S68"/>
      <c r="T68"/>
      <c r="U68"/>
      <c r="V68"/>
      <c r="W68"/>
      <c r="X68"/>
      <c r="Y68"/>
      <c r="Z68"/>
      <c r="AA68"/>
      <c r="AB68"/>
      <c r="AC68"/>
      <c r="AD68"/>
      <c r="AE68"/>
      <c r="AF68"/>
      <c r="AG68" s="4"/>
      <c r="AH68" s="4"/>
      <c r="AI68" s="4"/>
      <c r="AJ68" s="4"/>
    </row>
    <row r="69" spans="2:36" x14ac:dyDescent="0.45">
      <c r="H69" s="2" t="s">
        <v>145</v>
      </c>
      <c r="I69" s="2" t="s">
        <v>144</v>
      </c>
      <c r="J69" s="20">
        <v>91</v>
      </c>
      <c r="K69" s="20">
        <v>1</v>
      </c>
      <c r="L69"/>
      <c r="M69"/>
      <c r="N69"/>
      <c r="O69"/>
      <c r="P69"/>
      <c r="Q69"/>
      <c r="R69"/>
      <c r="S69"/>
      <c r="T69"/>
      <c r="U69"/>
      <c r="V69"/>
      <c r="W69"/>
      <c r="X69"/>
      <c r="Y69"/>
      <c r="Z69"/>
      <c r="AA69"/>
      <c r="AB69"/>
      <c r="AC69"/>
      <c r="AD69"/>
      <c r="AE69"/>
      <c r="AF69"/>
      <c r="AG69" s="4"/>
      <c r="AH69" s="4"/>
      <c r="AI69" s="4"/>
      <c r="AJ69" s="4"/>
    </row>
    <row r="70" spans="2:36" ht="409.5" x14ac:dyDescent="0.45">
      <c r="B70" s="2" t="s">
        <v>151</v>
      </c>
      <c r="C70" s="2" t="s">
        <v>94</v>
      </c>
      <c r="D70" s="2" t="s">
        <v>44</v>
      </c>
      <c r="E70" s="2" t="s">
        <v>636</v>
      </c>
      <c r="F70" s="2" t="s">
        <v>152</v>
      </c>
      <c r="G70" s="2" t="s">
        <v>139</v>
      </c>
      <c r="H70" s="2" t="s">
        <v>59</v>
      </c>
      <c r="I70" s="2" t="s">
        <v>61</v>
      </c>
      <c r="J70" s="20">
        <v>3</v>
      </c>
      <c r="K70" s="20">
        <v>1</v>
      </c>
      <c r="L70"/>
      <c r="M70"/>
      <c r="N70"/>
      <c r="O70"/>
      <c r="P70"/>
      <c r="Q70"/>
      <c r="R70"/>
      <c r="S70"/>
      <c r="T70"/>
      <c r="U70"/>
      <c r="V70"/>
      <c r="W70"/>
      <c r="X70"/>
      <c r="Y70"/>
      <c r="Z70"/>
      <c r="AA70"/>
      <c r="AB70"/>
      <c r="AC70"/>
      <c r="AD70"/>
      <c r="AE70"/>
      <c r="AF70"/>
      <c r="AG70" s="4"/>
      <c r="AH70" s="4"/>
      <c r="AI70" s="4"/>
      <c r="AJ70" s="4"/>
    </row>
    <row r="71" spans="2:36" ht="85.5" x14ac:dyDescent="0.45">
      <c r="B71" s="2" t="s">
        <v>155</v>
      </c>
      <c r="C71" s="2" t="s">
        <v>94</v>
      </c>
      <c r="D71" s="2" t="s">
        <v>44</v>
      </c>
      <c r="E71" s="2" t="s">
        <v>636</v>
      </c>
      <c r="F71" s="2" t="s">
        <v>152</v>
      </c>
      <c r="G71" s="2" t="s">
        <v>139</v>
      </c>
      <c r="H71" s="2" t="s">
        <v>59</v>
      </c>
      <c r="I71" s="2" t="s">
        <v>61</v>
      </c>
      <c r="J71" s="20">
        <v>5</v>
      </c>
      <c r="K71" s="20">
        <v>1</v>
      </c>
      <c r="L71"/>
      <c r="M71"/>
      <c r="N71"/>
      <c r="O71"/>
      <c r="P71"/>
      <c r="Q71"/>
      <c r="R71"/>
      <c r="S71"/>
      <c r="T71"/>
      <c r="U71"/>
      <c r="V71"/>
      <c r="W71"/>
      <c r="X71"/>
      <c r="Y71"/>
      <c r="Z71"/>
      <c r="AA71"/>
      <c r="AB71"/>
      <c r="AC71"/>
      <c r="AD71"/>
      <c r="AE71"/>
      <c r="AF71"/>
      <c r="AG71" s="4"/>
      <c r="AH71" s="4"/>
      <c r="AI71" s="4"/>
      <c r="AJ71" s="4"/>
    </row>
    <row r="72" spans="2:36" ht="71.25" x14ac:dyDescent="0.45">
      <c r="B72" s="2" t="s">
        <v>347</v>
      </c>
      <c r="C72" s="2" t="s">
        <v>94</v>
      </c>
      <c r="D72" s="2" t="s">
        <v>44</v>
      </c>
      <c r="E72" s="2" t="s">
        <v>636</v>
      </c>
      <c r="F72" s="2" t="s">
        <v>152</v>
      </c>
      <c r="G72" s="2" t="s">
        <v>139</v>
      </c>
      <c r="H72" s="2" t="s">
        <v>59</v>
      </c>
      <c r="I72" s="2" t="s">
        <v>61</v>
      </c>
      <c r="J72" s="20">
        <v>7</v>
      </c>
      <c r="K72" s="20">
        <v>1</v>
      </c>
      <c r="L72"/>
      <c r="M72"/>
      <c r="N72"/>
      <c r="O72"/>
      <c r="P72"/>
      <c r="Q72"/>
      <c r="R72"/>
      <c r="S72"/>
      <c r="T72"/>
      <c r="U72"/>
      <c r="V72"/>
      <c r="W72"/>
      <c r="X72"/>
      <c r="Y72"/>
      <c r="Z72"/>
      <c r="AA72"/>
      <c r="AB72"/>
      <c r="AC72"/>
      <c r="AD72"/>
      <c r="AE72"/>
      <c r="AF72"/>
      <c r="AG72" s="4"/>
      <c r="AH72" s="4"/>
      <c r="AI72" s="4"/>
      <c r="AJ72" s="4"/>
    </row>
    <row r="73" spans="2:36" ht="28.5" x14ac:dyDescent="0.45">
      <c r="B73" s="2" t="s">
        <v>126</v>
      </c>
      <c r="C73" s="2" t="s">
        <v>94</v>
      </c>
      <c r="D73" s="2" t="s">
        <v>44</v>
      </c>
      <c r="E73" s="2" t="s">
        <v>164</v>
      </c>
      <c r="F73" s="2" t="s">
        <v>169</v>
      </c>
      <c r="G73" s="2" t="s">
        <v>157</v>
      </c>
      <c r="H73" s="2" t="s">
        <v>636</v>
      </c>
      <c r="I73" s="2" t="s">
        <v>144</v>
      </c>
      <c r="J73" s="20">
        <v>2</v>
      </c>
      <c r="K73" s="20">
        <v>1</v>
      </c>
      <c r="L73"/>
      <c r="M73"/>
      <c r="N73"/>
      <c r="O73"/>
      <c r="P73"/>
      <c r="Q73"/>
      <c r="R73"/>
      <c r="S73"/>
      <c r="T73"/>
      <c r="U73"/>
      <c r="V73"/>
      <c r="W73"/>
      <c r="X73"/>
      <c r="Y73"/>
      <c r="Z73"/>
      <c r="AA73"/>
      <c r="AB73"/>
      <c r="AC73"/>
      <c r="AD73"/>
      <c r="AE73"/>
      <c r="AF73"/>
      <c r="AG73" s="4"/>
      <c r="AH73" s="4"/>
      <c r="AI73" s="4"/>
      <c r="AJ73" s="4"/>
    </row>
    <row r="74" spans="2:36" ht="28.5" x14ac:dyDescent="0.45">
      <c r="F74" s="2" t="s">
        <v>171</v>
      </c>
      <c r="G74" s="2" t="s">
        <v>157</v>
      </c>
      <c r="H74" s="2" t="s">
        <v>636</v>
      </c>
      <c r="I74" s="2" t="s">
        <v>144</v>
      </c>
      <c r="J74" s="20">
        <v>7.5</v>
      </c>
      <c r="K74" s="20">
        <v>1</v>
      </c>
      <c r="L74"/>
      <c r="M74"/>
      <c r="N74"/>
      <c r="O74"/>
      <c r="P74"/>
      <c r="Q74"/>
      <c r="R74"/>
      <c r="S74"/>
      <c r="T74"/>
      <c r="U74"/>
      <c r="V74"/>
      <c r="W74"/>
      <c r="X74"/>
      <c r="Y74"/>
      <c r="Z74"/>
      <c r="AA74"/>
      <c r="AB74"/>
      <c r="AC74"/>
      <c r="AD74"/>
      <c r="AE74"/>
      <c r="AF74"/>
      <c r="AG74" s="4"/>
      <c r="AH74" s="4"/>
      <c r="AI74" s="4"/>
      <c r="AJ74" s="4"/>
    </row>
    <row r="75" spans="2:36" x14ac:dyDescent="0.45">
      <c r="F75" s="2" t="s">
        <v>175</v>
      </c>
      <c r="G75" s="2" t="s">
        <v>157</v>
      </c>
      <c r="H75" s="2" t="s">
        <v>636</v>
      </c>
      <c r="I75" s="2" t="s">
        <v>144</v>
      </c>
      <c r="J75" s="20">
        <v>1.5</v>
      </c>
      <c r="K75" s="20">
        <v>1</v>
      </c>
      <c r="L75"/>
      <c r="M75"/>
      <c r="N75"/>
      <c r="O75"/>
      <c r="P75"/>
      <c r="Q75"/>
      <c r="R75"/>
      <c r="S75"/>
      <c r="T75"/>
      <c r="U75"/>
      <c r="V75"/>
      <c r="W75"/>
      <c r="X75"/>
      <c r="Y75"/>
      <c r="Z75"/>
      <c r="AA75"/>
      <c r="AB75"/>
      <c r="AC75"/>
      <c r="AD75"/>
      <c r="AE75"/>
      <c r="AF75"/>
      <c r="AG75" s="4"/>
      <c r="AH75" s="4"/>
      <c r="AI75" s="4"/>
      <c r="AJ75" s="4"/>
    </row>
    <row r="76" spans="2:36" x14ac:dyDescent="0.45">
      <c r="F76" s="2" t="s">
        <v>177</v>
      </c>
      <c r="G76" s="2" t="s">
        <v>157</v>
      </c>
      <c r="H76" s="2" t="s">
        <v>636</v>
      </c>
      <c r="I76" s="2" t="s">
        <v>144</v>
      </c>
      <c r="J76" s="20">
        <v>3</v>
      </c>
      <c r="K76" s="20">
        <v>1</v>
      </c>
      <c r="L76"/>
      <c r="M76"/>
      <c r="N76"/>
      <c r="O76"/>
      <c r="P76"/>
      <c r="Q76"/>
      <c r="R76"/>
      <c r="S76"/>
      <c r="T76"/>
      <c r="U76"/>
      <c r="V76"/>
      <c r="W76"/>
      <c r="X76"/>
      <c r="Y76"/>
      <c r="Z76"/>
      <c r="AA76"/>
      <c r="AB76"/>
      <c r="AC76"/>
      <c r="AD76"/>
      <c r="AE76"/>
      <c r="AF76"/>
      <c r="AG76" s="4"/>
      <c r="AH76" s="4"/>
      <c r="AI76" s="4"/>
      <c r="AJ76" s="4"/>
    </row>
    <row r="77" spans="2:36" ht="28.5" x14ac:dyDescent="0.45">
      <c r="F77" s="2" t="s">
        <v>179</v>
      </c>
      <c r="G77" s="2" t="s">
        <v>157</v>
      </c>
      <c r="H77" s="2" t="s">
        <v>636</v>
      </c>
      <c r="I77" s="2" t="s">
        <v>144</v>
      </c>
      <c r="J77" s="20">
        <v>6</v>
      </c>
      <c r="K77" s="20">
        <v>1</v>
      </c>
      <c r="L77"/>
      <c r="M77"/>
      <c r="N77"/>
      <c r="O77"/>
      <c r="P77"/>
      <c r="Q77"/>
      <c r="R77"/>
      <c r="S77"/>
      <c r="T77"/>
      <c r="U77"/>
      <c r="V77"/>
      <c r="W77"/>
      <c r="X77"/>
      <c r="Y77"/>
      <c r="Z77"/>
      <c r="AA77"/>
      <c r="AB77"/>
      <c r="AC77"/>
      <c r="AD77"/>
      <c r="AE77"/>
      <c r="AF77"/>
      <c r="AG77" s="4"/>
      <c r="AH77" s="4"/>
      <c r="AI77" s="4"/>
      <c r="AJ77" s="4"/>
    </row>
    <row r="78" spans="2:36" ht="28.5" x14ac:dyDescent="0.45">
      <c r="F78" s="2" t="s">
        <v>180</v>
      </c>
      <c r="G78" s="2" t="s">
        <v>157</v>
      </c>
      <c r="H78" s="2" t="s">
        <v>636</v>
      </c>
      <c r="I78" s="2" t="s">
        <v>144</v>
      </c>
      <c r="J78" s="20">
        <v>3</v>
      </c>
      <c r="K78" s="20">
        <v>1</v>
      </c>
      <c r="L78"/>
      <c r="M78"/>
      <c r="N78"/>
      <c r="O78"/>
      <c r="P78"/>
      <c r="Q78"/>
      <c r="R78"/>
      <c r="S78"/>
      <c r="T78"/>
      <c r="U78"/>
      <c r="V78"/>
      <c r="W78"/>
      <c r="X78"/>
      <c r="Y78"/>
      <c r="Z78"/>
      <c r="AA78"/>
      <c r="AB78"/>
      <c r="AC78"/>
      <c r="AD78"/>
      <c r="AE78"/>
      <c r="AF78"/>
      <c r="AG78" s="4"/>
      <c r="AH78" s="4"/>
      <c r="AI78" s="4"/>
      <c r="AJ78" s="4"/>
    </row>
    <row r="79" spans="2:36" ht="28.5" x14ac:dyDescent="0.45">
      <c r="F79" s="2" t="s">
        <v>182</v>
      </c>
      <c r="G79" s="2" t="s">
        <v>157</v>
      </c>
      <c r="H79" s="2" t="s">
        <v>636</v>
      </c>
      <c r="I79" s="2" t="s">
        <v>144</v>
      </c>
      <c r="J79" s="20">
        <v>1.5</v>
      </c>
      <c r="K79" s="20">
        <v>1</v>
      </c>
      <c r="L79"/>
      <c r="M79"/>
      <c r="N79"/>
      <c r="O79"/>
      <c r="P79"/>
      <c r="Q79"/>
      <c r="R79"/>
      <c r="S79"/>
      <c r="T79"/>
      <c r="U79"/>
      <c r="V79"/>
      <c r="W79"/>
      <c r="X79"/>
      <c r="Y79"/>
      <c r="Z79"/>
      <c r="AA79"/>
      <c r="AB79"/>
      <c r="AC79"/>
      <c r="AD79"/>
      <c r="AE79"/>
      <c r="AF79"/>
      <c r="AG79" s="4"/>
      <c r="AH79" s="4"/>
      <c r="AI79" s="4"/>
      <c r="AJ79" s="4"/>
    </row>
    <row r="80" spans="2:36" x14ac:dyDescent="0.45">
      <c r="F80" s="2" t="s">
        <v>183</v>
      </c>
      <c r="G80" s="2" t="s">
        <v>157</v>
      </c>
      <c r="H80" s="2" t="s">
        <v>636</v>
      </c>
      <c r="I80" s="2" t="s">
        <v>144</v>
      </c>
      <c r="J80" s="20">
        <v>3</v>
      </c>
      <c r="K80" s="20">
        <v>1</v>
      </c>
      <c r="L80"/>
      <c r="M80"/>
      <c r="N80"/>
      <c r="O80"/>
      <c r="P80"/>
      <c r="Q80"/>
      <c r="R80"/>
      <c r="S80"/>
      <c r="T80"/>
      <c r="U80"/>
      <c r="V80"/>
      <c r="W80"/>
      <c r="X80"/>
      <c r="Y80"/>
      <c r="Z80"/>
      <c r="AA80"/>
      <c r="AB80"/>
      <c r="AC80"/>
      <c r="AD80"/>
      <c r="AE80"/>
      <c r="AF80"/>
      <c r="AG80" s="4"/>
      <c r="AH80" s="4"/>
      <c r="AI80" s="4"/>
      <c r="AJ80" s="4"/>
    </row>
    <row r="81" spans="2:36" ht="28.5" x14ac:dyDescent="0.45">
      <c r="F81" s="2" t="s">
        <v>185</v>
      </c>
      <c r="G81" s="2" t="s">
        <v>157</v>
      </c>
      <c r="H81" s="2" t="s">
        <v>636</v>
      </c>
      <c r="I81" s="2" t="s">
        <v>144</v>
      </c>
      <c r="J81" s="20">
        <v>6</v>
      </c>
      <c r="K81" s="20">
        <v>1</v>
      </c>
      <c r="L81"/>
      <c r="M81"/>
      <c r="N81"/>
      <c r="O81"/>
      <c r="P81"/>
      <c r="Q81"/>
      <c r="R81"/>
      <c r="S81"/>
      <c r="T81"/>
      <c r="U81"/>
      <c r="V81"/>
      <c r="W81"/>
      <c r="X81"/>
      <c r="Y81"/>
      <c r="Z81"/>
      <c r="AA81"/>
      <c r="AB81"/>
      <c r="AC81"/>
      <c r="AD81"/>
      <c r="AE81"/>
      <c r="AF81"/>
      <c r="AG81" s="4"/>
      <c r="AH81" s="4"/>
      <c r="AI81" s="4"/>
      <c r="AJ81" s="4"/>
    </row>
    <row r="82" spans="2:36" ht="28.5" x14ac:dyDescent="0.45">
      <c r="F82" s="2" t="s">
        <v>187</v>
      </c>
      <c r="G82" s="2" t="s">
        <v>157</v>
      </c>
      <c r="H82" s="2" t="s">
        <v>636</v>
      </c>
      <c r="I82" s="2" t="s">
        <v>144</v>
      </c>
      <c r="J82" s="20">
        <v>5</v>
      </c>
      <c r="K82" s="20">
        <v>1</v>
      </c>
      <c r="L82"/>
      <c r="M82"/>
      <c r="N82"/>
      <c r="O82"/>
      <c r="P82"/>
      <c r="Q82"/>
      <c r="R82"/>
      <c r="S82"/>
      <c r="T82"/>
      <c r="U82"/>
      <c r="V82"/>
      <c r="W82"/>
      <c r="X82"/>
      <c r="Y82"/>
      <c r="Z82"/>
      <c r="AA82"/>
      <c r="AB82"/>
      <c r="AC82"/>
      <c r="AD82"/>
      <c r="AE82"/>
      <c r="AF82"/>
      <c r="AG82" s="4"/>
      <c r="AH82" s="4"/>
      <c r="AI82" s="4"/>
      <c r="AJ82" s="4"/>
    </row>
    <row r="83" spans="2:36" ht="28.5" x14ac:dyDescent="0.45">
      <c r="F83" s="2" t="s">
        <v>189</v>
      </c>
      <c r="G83" s="2" t="s">
        <v>157</v>
      </c>
      <c r="H83" s="2" t="s">
        <v>636</v>
      </c>
      <c r="I83" s="2" t="s">
        <v>144</v>
      </c>
      <c r="J83" s="20">
        <v>3</v>
      </c>
      <c r="K83" s="20">
        <v>1</v>
      </c>
      <c r="L83"/>
      <c r="M83"/>
      <c r="N83"/>
      <c r="O83"/>
      <c r="P83"/>
      <c r="Q83"/>
      <c r="R83"/>
      <c r="S83"/>
      <c r="T83"/>
      <c r="U83"/>
      <c r="V83"/>
      <c r="W83"/>
      <c r="X83"/>
      <c r="Y83"/>
      <c r="Z83"/>
      <c r="AA83"/>
      <c r="AB83"/>
      <c r="AC83"/>
      <c r="AD83"/>
      <c r="AE83"/>
      <c r="AF83"/>
      <c r="AG83" s="4"/>
      <c r="AH83" s="4"/>
      <c r="AI83" s="4"/>
      <c r="AJ83" s="4"/>
    </row>
    <row r="84" spans="2:36" ht="28.5" x14ac:dyDescent="0.45">
      <c r="F84" s="2" t="s">
        <v>190</v>
      </c>
      <c r="G84" s="2" t="s">
        <v>157</v>
      </c>
      <c r="H84" s="2" t="s">
        <v>636</v>
      </c>
      <c r="I84" s="2" t="s">
        <v>144</v>
      </c>
      <c r="J84" s="20">
        <v>5</v>
      </c>
      <c r="K84" s="20">
        <v>1</v>
      </c>
      <c r="L84"/>
      <c r="M84"/>
      <c r="N84"/>
      <c r="O84"/>
      <c r="P84"/>
      <c r="Q84"/>
      <c r="R84"/>
      <c r="S84"/>
      <c r="T84"/>
      <c r="U84"/>
      <c r="V84"/>
      <c r="W84"/>
      <c r="X84"/>
      <c r="Y84"/>
      <c r="Z84"/>
      <c r="AA84"/>
      <c r="AB84"/>
      <c r="AC84"/>
      <c r="AD84"/>
      <c r="AE84"/>
      <c r="AF84"/>
      <c r="AG84" s="4"/>
      <c r="AH84" s="4"/>
      <c r="AI84" s="4"/>
      <c r="AJ84" s="4"/>
    </row>
    <row r="85" spans="2:36" x14ac:dyDescent="0.45">
      <c r="F85" s="2" t="s">
        <v>191</v>
      </c>
      <c r="G85" s="2" t="s">
        <v>157</v>
      </c>
      <c r="H85" s="2" t="s">
        <v>636</v>
      </c>
      <c r="I85" s="2" t="s">
        <v>144</v>
      </c>
      <c r="J85" s="20">
        <v>7</v>
      </c>
      <c r="K85" s="20">
        <v>1</v>
      </c>
      <c r="L85"/>
      <c r="M85"/>
      <c r="N85"/>
      <c r="O85"/>
      <c r="P85"/>
      <c r="Q85"/>
      <c r="R85"/>
      <c r="S85"/>
      <c r="T85"/>
      <c r="U85"/>
      <c r="V85"/>
      <c r="W85"/>
      <c r="X85"/>
      <c r="Y85"/>
      <c r="Z85"/>
      <c r="AA85"/>
      <c r="AB85"/>
      <c r="AC85"/>
      <c r="AD85"/>
      <c r="AE85"/>
      <c r="AF85"/>
      <c r="AG85" s="4"/>
      <c r="AH85" s="4"/>
      <c r="AI85" s="4"/>
      <c r="AJ85" s="4"/>
    </row>
    <row r="86" spans="2:36" x14ac:dyDescent="0.45">
      <c r="F86" s="2" t="s">
        <v>192</v>
      </c>
      <c r="G86" s="2" t="s">
        <v>157</v>
      </c>
      <c r="H86" s="2" t="s">
        <v>636</v>
      </c>
      <c r="I86" s="2" t="s">
        <v>144</v>
      </c>
      <c r="J86" s="20">
        <v>1</v>
      </c>
      <c r="K86" s="20">
        <v>1</v>
      </c>
      <c r="L86"/>
      <c r="M86"/>
      <c r="N86"/>
      <c r="O86"/>
      <c r="P86"/>
      <c r="Q86"/>
      <c r="R86"/>
      <c r="S86"/>
      <c r="T86"/>
      <c r="U86"/>
      <c r="V86"/>
      <c r="W86"/>
      <c r="X86"/>
      <c r="Y86"/>
      <c r="Z86"/>
      <c r="AA86"/>
      <c r="AB86"/>
      <c r="AC86"/>
      <c r="AD86"/>
      <c r="AE86"/>
      <c r="AF86"/>
      <c r="AG86" s="4"/>
      <c r="AH86" s="4"/>
      <c r="AI86" s="4"/>
      <c r="AJ86" s="4"/>
    </row>
    <row r="87" spans="2:36" x14ac:dyDescent="0.45">
      <c r="F87" s="2" t="s">
        <v>194</v>
      </c>
      <c r="G87" s="2" t="s">
        <v>157</v>
      </c>
      <c r="H87" s="2" t="s">
        <v>636</v>
      </c>
      <c r="I87" s="2" t="s">
        <v>144</v>
      </c>
      <c r="J87" s="20">
        <v>3</v>
      </c>
      <c r="K87" s="20">
        <v>1</v>
      </c>
      <c r="L87"/>
      <c r="M87"/>
      <c r="N87"/>
      <c r="O87"/>
      <c r="P87"/>
      <c r="Q87"/>
      <c r="R87"/>
      <c r="S87"/>
      <c r="T87"/>
      <c r="U87"/>
      <c r="V87"/>
      <c r="W87"/>
      <c r="X87"/>
      <c r="Y87"/>
      <c r="Z87"/>
      <c r="AA87"/>
      <c r="AB87"/>
      <c r="AC87"/>
      <c r="AD87"/>
      <c r="AE87"/>
      <c r="AF87"/>
      <c r="AG87" s="4"/>
      <c r="AH87" s="4"/>
      <c r="AI87" s="4"/>
      <c r="AJ87" s="4"/>
    </row>
    <row r="88" spans="2:36" ht="28.5" x14ac:dyDescent="0.45">
      <c r="F88" s="2" t="s">
        <v>195</v>
      </c>
      <c r="G88" s="2" t="s">
        <v>157</v>
      </c>
      <c r="H88" s="2" t="s">
        <v>636</v>
      </c>
      <c r="I88" s="2" t="s">
        <v>144</v>
      </c>
      <c r="J88" s="20">
        <v>5</v>
      </c>
      <c r="K88" s="20">
        <v>1</v>
      </c>
      <c r="L88"/>
      <c r="M88"/>
      <c r="N88"/>
      <c r="O88"/>
      <c r="P88"/>
      <c r="Q88"/>
      <c r="R88"/>
      <c r="S88"/>
      <c r="T88"/>
      <c r="U88"/>
      <c r="V88"/>
      <c r="W88"/>
      <c r="X88"/>
      <c r="Y88"/>
      <c r="Z88"/>
      <c r="AA88"/>
      <c r="AB88"/>
      <c r="AC88"/>
      <c r="AD88"/>
      <c r="AE88"/>
      <c r="AF88"/>
      <c r="AG88" s="4"/>
      <c r="AH88" s="4"/>
      <c r="AI88" s="4"/>
      <c r="AJ88" s="4"/>
    </row>
    <row r="89" spans="2:36" x14ac:dyDescent="0.45">
      <c r="F89" s="2" t="s">
        <v>197</v>
      </c>
      <c r="G89" s="2" t="s">
        <v>157</v>
      </c>
      <c r="H89" s="2" t="s">
        <v>636</v>
      </c>
      <c r="I89" s="2" t="s">
        <v>144</v>
      </c>
      <c r="J89" s="20">
        <v>1</v>
      </c>
      <c r="K89" s="20">
        <v>1</v>
      </c>
      <c r="L89"/>
      <c r="M89"/>
      <c r="N89"/>
      <c r="O89"/>
      <c r="P89"/>
      <c r="Q89"/>
      <c r="R89"/>
      <c r="S89"/>
      <c r="T89"/>
      <c r="U89"/>
      <c r="V89"/>
      <c r="W89"/>
      <c r="X89"/>
      <c r="Y89"/>
      <c r="Z89"/>
      <c r="AA89"/>
      <c r="AB89"/>
      <c r="AC89"/>
      <c r="AD89"/>
      <c r="AE89"/>
      <c r="AF89"/>
      <c r="AG89" s="4"/>
      <c r="AH89" s="4"/>
      <c r="AI89" s="4"/>
      <c r="AJ89" s="4"/>
    </row>
    <row r="90" spans="2:36" x14ac:dyDescent="0.45">
      <c r="F90" s="2" t="s">
        <v>199</v>
      </c>
      <c r="G90" s="2" t="s">
        <v>157</v>
      </c>
      <c r="H90" s="2" t="s">
        <v>636</v>
      </c>
      <c r="I90" s="2" t="s">
        <v>144</v>
      </c>
      <c r="J90" s="20">
        <v>2</v>
      </c>
      <c r="K90" s="20">
        <v>1</v>
      </c>
      <c r="L90"/>
      <c r="M90"/>
      <c r="N90"/>
      <c r="O90"/>
      <c r="P90"/>
      <c r="Q90"/>
      <c r="R90"/>
      <c r="S90"/>
      <c r="T90"/>
      <c r="U90"/>
      <c r="V90"/>
      <c r="W90"/>
      <c r="X90"/>
      <c r="Y90"/>
      <c r="Z90"/>
      <c r="AA90"/>
      <c r="AB90"/>
      <c r="AC90"/>
      <c r="AD90"/>
      <c r="AE90"/>
      <c r="AF90"/>
      <c r="AG90" s="4"/>
      <c r="AH90" s="4"/>
      <c r="AI90" s="4"/>
      <c r="AJ90" s="4"/>
    </row>
    <row r="91" spans="2:36" ht="28.5" x14ac:dyDescent="0.45">
      <c r="F91" s="2" t="s">
        <v>201</v>
      </c>
      <c r="G91" s="2" t="s">
        <v>157</v>
      </c>
      <c r="H91" s="2" t="s">
        <v>636</v>
      </c>
      <c r="I91" s="2" t="s">
        <v>144</v>
      </c>
      <c r="J91" s="20">
        <v>3</v>
      </c>
      <c r="K91" s="20">
        <v>1</v>
      </c>
      <c r="L91"/>
      <c r="M91"/>
      <c r="N91"/>
      <c r="O91"/>
      <c r="P91"/>
      <c r="Q91"/>
      <c r="R91"/>
      <c r="S91"/>
      <c r="T91"/>
      <c r="U91"/>
      <c r="V91"/>
      <c r="W91"/>
      <c r="X91"/>
      <c r="Y91"/>
      <c r="Z91"/>
      <c r="AA91"/>
      <c r="AB91"/>
      <c r="AC91"/>
      <c r="AD91"/>
      <c r="AE91"/>
      <c r="AF91"/>
      <c r="AG91" s="4"/>
      <c r="AH91" s="4"/>
      <c r="AI91" s="4"/>
      <c r="AJ91" s="4"/>
    </row>
    <row r="92" spans="2:36" ht="28.5" x14ac:dyDescent="0.45">
      <c r="F92" s="2" t="s">
        <v>352</v>
      </c>
      <c r="G92" s="2" t="s">
        <v>157</v>
      </c>
      <c r="H92" s="2" t="s">
        <v>636</v>
      </c>
      <c r="I92" s="2" t="s">
        <v>144</v>
      </c>
      <c r="J92" s="20">
        <v>1</v>
      </c>
      <c r="K92" s="20">
        <v>1</v>
      </c>
      <c r="L92"/>
      <c r="M92"/>
      <c r="N92"/>
      <c r="O92"/>
      <c r="P92"/>
      <c r="Q92"/>
      <c r="R92"/>
      <c r="S92"/>
      <c r="T92"/>
      <c r="U92"/>
      <c r="V92"/>
      <c r="W92"/>
      <c r="X92"/>
      <c r="Y92"/>
      <c r="Z92"/>
      <c r="AA92"/>
      <c r="AB92"/>
      <c r="AC92"/>
      <c r="AD92"/>
      <c r="AE92"/>
      <c r="AF92"/>
      <c r="AG92" s="4"/>
      <c r="AH92" s="4"/>
      <c r="AI92" s="4"/>
      <c r="AJ92" s="4"/>
    </row>
    <row r="93" spans="2:36" ht="28.5" x14ac:dyDescent="0.45">
      <c r="F93" s="2" t="s">
        <v>444</v>
      </c>
      <c r="G93" s="2" t="s">
        <v>157</v>
      </c>
      <c r="H93" s="2" t="s">
        <v>636</v>
      </c>
      <c r="I93" s="2" t="s">
        <v>144</v>
      </c>
      <c r="J93" s="20">
        <v>5</v>
      </c>
      <c r="K93" s="20">
        <v>1</v>
      </c>
      <c r="L93"/>
      <c r="M93"/>
      <c r="N93"/>
      <c r="O93"/>
      <c r="P93"/>
      <c r="Q93"/>
      <c r="R93"/>
      <c r="S93"/>
      <c r="T93"/>
      <c r="U93"/>
      <c r="V93"/>
      <c r="W93"/>
      <c r="X93"/>
      <c r="Y93"/>
      <c r="Z93"/>
      <c r="AA93"/>
      <c r="AB93"/>
      <c r="AC93"/>
      <c r="AD93"/>
      <c r="AE93"/>
      <c r="AF93"/>
      <c r="AG93" s="4"/>
      <c r="AH93" s="4"/>
      <c r="AI93" s="4"/>
      <c r="AJ93" s="4"/>
    </row>
    <row r="94" spans="2:36" ht="28.5" x14ac:dyDescent="0.45">
      <c r="F94" s="2" t="s">
        <v>445</v>
      </c>
      <c r="G94" s="2" t="s">
        <v>157</v>
      </c>
      <c r="H94" s="2" t="s">
        <v>636</v>
      </c>
      <c r="I94" s="2" t="s">
        <v>144</v>
      </c>
      <c r="J94" s="20">
        <v>3</v>
      </c>
      <c r="K94" s="20">
        <v>1</v>
      </c>
      <c r="L94"/>
      <c r="M94"/>
      <c r="N94"/>
      <c r="O94"/>
      <c r="P94"/>
      <c r="Q94"/>
      <c r="R94" s="4"/>
      <c r="S94" s="4"/>
      <c r="T94" s="4"/>
      <c r="U94" s="4"/>
      <c r="V94" s="4"/>
      <c r="W94" s="4"/>
      <c r="X94" s="4"/>
      <c r="Y94" s="4"/>
      <c r="Z94" s="4"/>
      <c r="AA94" s="4"/>
      <c r="AB94" s="4"/>
      <c r="AC94" s="4"/>
      <c r="AD94" s="4"/>
      <c r="AE94" s="4"/>
      <c r="AF94" s="4"/>
      <c r="AG94" s="4"/>
      <c r="AH94" s="4"/>
      <c r="AI94" s="4"/>
      <c r="AJ94" s="4"/>
    </row>
    <row r="95" spans="2:36" ht="28.5" x14ac:dyDescent="0.45">
      <c r="B95" s="2" t="s">
        <v>216</v>
      </c>
      <c r="C95" s="2" t="s">
        <v>217</v>
      </c>
      <c r="D95" s="2" t="s">
        <v>44</v>
      </c>
      <c r="E95" s="2" t="s">
        <v>636</v>
      </c>
      <c r="F95" s="2" t="s">
        <v>152</v>
      </c>
      <c r="G95" s="2" t="s">
        <v>51</v>
      </c>
      <c r="H95" s="2" t="s">
        <v>636</v>
      </c>
      <c r="I95" s="2" t="s">
        <v>61</v>
      </c>
      <c r="J95" s="20">
        <v>3</v>
      </c>
      <c r="K95" s="20">
        <v>1</v>
      </c>
      <c r="L95"/>
      <c r="M95"/>
      <c r="N95"/>
      <c r="O95"/>
      <c r="P95"/>
      <c r="Q95"/>
      <c r="R95" s="4"/>
      <c r="S95" s="4"/>
      <c r="T95" s="4"/>
      <c r="U95" s="4"/>
      <c r="V95" s="4"/>
      <c r="W95" s="4"/>
      <c r="X95" s="4"/>
      <c r="Y95" s="4"/>
      <c r="Z95" s="4"/>
      <c r="AA95" s="4"/>
      <c r="AB95" s="4"/>
      <c r="AC95" s="4"/>
      <c r="AD95" s="4"/>
      <c r="AE95" s="4"/>
      <c r="AF95" s="4"/>
      <c r="AG95" s="4"/>
      <c r="AH95" s="4"/>
      <c r="AI95" s="4"/>
      <c r="AJ95" s="4"/>
    </row>
    <row r="96" spans="2:36" ht="28.5" x14ac:dyDescent="0.45">
      <c r="C96" s="2" t="s">
        <v>219</v>
      </c>
      <c r="D96" s="2" t="s">
        <v>44</v>
      </c>
      <c r="E96" s="2" t="s">
        <v>636</v>
      </c>
      <c r="F96" s="2" t="s">
        <v>152</v>
      </c>
      <c r="G96" s="2" t="s">
        <v>51</v>
      </c>
      <c r="H96" s="2" t="s">
        <v>636</v>
      </c>
      <c r="I96" s="2" t="s">
        <v>61</v>
      </c>
      <c r="J96" s="20">
        <v>14</v>
      </c>
      <c r="K96" s="20">
        <v>1</v>
      </c>
      <c r="L96"/>
      <c r="M96"/>
      <c r="N96"/>
      <c r="O96"/>
      <c r="P96"/>
      <c r="Q96"/>
      <c r="R96" s="4"/>
      <c r="S96" s="4"/>
      <c r="T96" s="4"/>
      <c r="U96" s="4"/>
      <c r="V96" s="4"/>
      <c r="W96" s="4"/>
      <c r="X96" s="4"/>
      <c r="Y96" s="4"/>
      <c r="Z96" s="4"/>
      <c r="AA96" s="4"/>
      <c r="AB96" s="4"/>
      <c r="AC96" s="4"/>
      <c r="AD96" s="4"/>
      <c r="AE96" s="4"/>
      <c r="AF96" s="4"/>
      <c r="AG96" s="4"/>
      <c r="AH96" s="4"/>
      <c r="AI96" s="4"/>
      <c r="AJ96" s="4"/>
    </row>
    <row r="97" spans="2:36" ht="28.5" x14ac:dyDescent="0.45">
      <c r="C97" s="2" t="s">
        <v>220</v>
      </c>
      <c r="D97" s="2" t="s">
        <v>44</v>
      </c>
      <c r="E97" s="2" t="s">
        <v>636</v>
      </c>
      <c r="F97" s="2" t="s">
        <v>152</v>
      </c>
      <c r="G97" s="2" t="s">
        <v>51</v>
      </c>
      <c r="H97" s="2" t="s">
        <v>636</v>
      </c>
      <c r="I97" s="2" t="s">
        <v>61</v>
      </c>
      <c r="J97" s="20">
        <v>2</v>
      </c>
      <c r="K97" s="20">
        <v>1</v>
      </c>
      <c r="L97"/>
      <c r="M97"/>
      <c r="N97"/>
      <c r="O97"/>
      <c r="P97"/>
      <c r="Q97"/>
      <c r="R97" s="4"/>
      <c r="S97" s="4"/>
      <c r="T97" s="4"/>
      <c r="U97" s="4"/>
      <c r="V97" s="4"/>
      <c r="W97" s="4"/>
      <c r="X97" s="4"/>
      <c r="Y97" s="4"/>
      <c r="Z97" s="4"/>
      <c r="AA97" s="4"/>
      <c r="AB97" s="4"/>
      <c r="AC97" s="4"/>
      <c r="AD97" s="4"/>
      <c r="AE97" s="4"/>
      <c r="AF97" s="4"/>
      <c r="AG97" s="4"/>
      <c r="AH97" s="4"/>
      <c r="AI97" s="4"/>
      <c r="AJ97" s="4"/>
    </row>
    <row r="98" spans="2:36" ht="28.5" x14ac:dyDescent="0.45">
      <c r="C98" s="2" t="s">
        <v>221</v>
      </c>
      <c r="D98" s="2" t="s">
        <v>44</v>
      </c>
      <c r="E98" s="2" t="s">
        <v>636</v>
      </c>
      <c r="F98" s="2" t="s">
        <v>152</v>
      </c>
      <c r="G98" s="2" t="s">
        <v>51</v>
      </c>
      <c r="H98" s="2" t="s">
        <v>636</v>
      </c>
      <c r="I98" s="2" t="s">
        <v>61</v>
      </c>
      <c r="J98" s="20">
        <v>8</v>
      </c>
      <c r="K98" s="20">
        <v>1</v>
      </c>
      <c r="L98"/>
      <c r="M98"/>
      <c r="N98"/>
      <c r="O98"/>
      <c r="P98"/>
      <c r="Q98"/>
      <c r="R98" s="4"/>
      <c r="S98" s="4"/>
      <c r="T98" s="4"/>
      <c r="U98" s="4"/>
      <c r="V98" s="4"/>
      <c r="W98" s="4"/>
      <c r="X98" s="4"/>
      <c r="Y98" s="4"/>
      <c r="Z98" s="4"/>
      <c r="AA98" s="4"/>
      <c r="AB98" s="4"/>
      <c r="AC98" s="4"/>
      <c r="AD98" s="4"/>
      <c r="AE98" s="4"/>
      <c r="AF98" s="4"/>
      <c r="AG98" s="4"/>
      <c r="AH98" s="4"/>
      <c r="AI98" s="4"/>
      <c r="AJ98" s="4"/>
    </row>
    <row r="99" spans="2:36" ht="142.5" x14ac:dyDescent="0.45">
      <c r="C99" s="2" t="s">
        <v>223</v>
      </c>
      <c r="D99" s="2" t="s">
        <v>44</v>
      </c>
      <c r="E99" s="2" t="s">
        <v>636</v>
      </c>
      <c r="F99" s="2" t="s">
        <v>222</v>
      </c>
      <c r="G99" s="2" t="s">
        <v>51</v>
      </c>
      <c r="H99" s="2" t="s">
        <v>636</v>
      </c>
      <c r="I99" s="2" t="s">
        <v>129</v>
      </c>
      <c r="J99" s="20">
        <v>100</v>
      </c>
      <c r="K99" s="20">
        <v>1</v>
      </c>
      <c r="L99"/>
      <c r="M99"/>
      <c r="N99"/>
      <c r="O99"/>
      <c r="P99"/>
      <c r="Q99"/>
      <c r="R99" s="4"/>
      <c r="S99" s="4"/>
      <c r="T99" s="4"/>
      <c r="U99" s="4"/>
      <c r="V99" s="4"/>
      <c r="W99" s="4"/>
      <c r="X99" s="4"/>
      <c r="Y99" s="4"/>
      <c r="Z99" s="4"/>
      <c r="AA99" s="4"/>
      <c r="AB99" s="4"/>
      <c r="AC99" s="4"/>
      <c r="AD99" s="4"/>
      <c r="AE99" s="4"/>
      <c r="AF99" s="4"/>
      <c r="AG99" s="4"/>
      <c r="AH99" s="4"/>
      <c r="AI99" s="4"/>
      <c r="AJ99" s="4"/>
    </row>
    <row r="100" spans="2:36" ht="142.5" x14ac:dyDescent="0.45">
      <c r="C100" s="2" t="s">
        <v>224</v>
      </c>
      <c r="D100" s="2" t="s">
        <v>44</v>
      </c>
      <c r="E100" s="2" t="s">
        <v>636</v>
      </c>
      <c r="F100" s="2" t="s">
        <v>222</v>
      </c>
      <c r="G100" s="2" t="s">
        <v>51</v>
      </c>
      <c r="H100" s="2" t="s">
        <v>636</v>
      </c>
      <c r="I100" s="2" t="s">
        <v>129</v>
      </c>
      <c r="J100" s="20">
        <v>50</v>
      </c>
      <c r="K100" s="20">
        <v>1</v>
      </c>
      <c r="L100"/>
      <c r="M100"/>
      <c r="N100"/>
      <c r="O100"/>
      <c r="P100"/>
      <c r="Q100"/>
      <c r="R100" s="4"/>
      <c r="S100" s="4"/>
      <c r="T100" s="4"/>
      <c r="U100" s="4"/>
      <c r="V100" s="4"/>
      <c r="W100" s="4"/>
      <c r="X100" s="4"/>
      <c r="Y100" s="4"/>
      <c r="Z100" s="4"/>
      <c r="AA100" s="4"/>
      <c r="AB100" s="4"/>
      <c r="AC100" s="4"/>
      <c r="AD100" s="4"/>
      <c r="AE100" s="4"/>
      <c r="AF100" s="4"/>
      <c r="AG100" s="4"/>
      <c r="AH100" s="4"/>
      <c r="AI100" s="4"/>
      <c r="AJ100" s="4"/>
    </row>
    <row r="101" spans="2:36" ht="199.5" x14ac:dyDescent="0.45">
      <c r="B101" s="2" t="s">
        <v>229</v>
      </c>
      <c r="C101" s="2" t="s">
        <v>94</v>
      </c>
      <c r="D101" s="2" t="s">
        <v>44</v>
      </c>
      <c r="E101" s="2" t="s">
        <v>636</v>
      </c>
      <c r="F101" s="2" t="s">
        <v>152</v>
      </c>
      <c r="G101" s="2" t="s">
        <v>225</v>
      </c>
      <c r="H101" s="2" t="s">
        <v>59</v>
      </c>
      <c r="I101" s="2" t="s">
        <v>61</v>
      </c>
      <c r="J101" s="20">
        <v>1.5</v>
      </c>
      <c r="K101" s="20">
        <v>1</v>
      </c>
      <c r="L101"/>
      <c r="M101"/>
      <c r="N101"/>
      <c r="O101"/>
      <c r="P101"/>
      <c r="Q101"/>
      <c r="R101" s="4"/>
      <c r="S101" s="4"/>
      <c r="T101" s="4"/>
      <c r="U101" s="4"/>
      <c r="V101" s="4"/>
      <c r="W101" s="4"/>
      <c r="X101" s="4"/>
      <c r="Y101" s="4"/>
      <c r="Z101" s="4"/>
      <c r="AA101" s="4"/>
      <c r="AB101" s="4"/>
      <c r="AC101" s="4"/>
      <c r="AD101" s="4"/>
      <c r="AE101" s="4"/>
      <c r="AF101" s="4"/>
      <c r="AG101" s="4"/>
      <c r="AH101" s="4"/>
      <c r="AI101" s="4"/>
      <c r="AJ101" s="4"/>
    </row>
    <row r="102" spans="2:36" ht="171" x14ac:dyDescent="0.45">
      <c r="B102" s="2" t="s">
        <v>232</v>
      </c>
      <c r="C102" s="2" t="s">
        <v>94</v>
      </c>
      <c r="D102" s="2" t="s">
        <v>44</v>
      </c>
      <c r="E102" s="2" t="s">
        <v>636</v>
      </c>
      <c r="F102" s="2" t="s">
        <v>152</v>
      </c>
      <c r="G102" s="2" t="s">
        <v>225</v>
      </c>
      <c r="H102" s="2" t="s">
        <v>59</v>
      </c>
      <c r="I102" s="2" t="s">
        <v>61</v>
      </c>
      <c r="J102" s="20">
        <v>3</v>
      </c>
      <c r="K102" s="20">
        <v>1</v>
      </c>
      <c r="L102"/>
      <c r="M102"/>
      <c r="N102"/>
      <c r="O102"/>
      <c r="P102"/>
      <c r="Q102"/>
      <c r="R102" s="4"/>
      <c r="S102" s="4"/>
      <c r="T102" s="4"/>
      <c r="U102" s="4"/>
      <c r="V102" s="4"/>
      <c r="W102" s="4"/>
      <c r="X102" s="4"/>
      <c r="Y102" s="4"/>
      <c r="Z102" s="4"/>
      <c r="AA102" s="4"/>
      <c r="AB102" s="4"/>
      <c r="AC102" s="4"/>
      <c r="AD102" s="4"/>
      <c r="AE102" s="4"/>
      <c r="AF102" s="4"/>
      <c r="AG102" s="4"/>
      <c r="AH102" s="4"/>
      <c r="AI102" s="4"/>
      <c r="AJ102" s="4"/>
    </row>
    <row r="103" spans="2:36" ht="42.75" x14ac:dyDescent="0.45">
      <c r="B103" s="2" t="s">
        <v>233</v>
      </c>
      <c r="C103" s="2" t="s">
        <v>94</v>
      </c>
      <c r="D103" s="2" t="s">
        <v>44</v>
      </c>
      <c r="E103" s="2" t="s">
        <v>636</v>
      </c>
      <c r="F103" s="2" t="s">
        <v>152</v>
      </c>
      <c r="G103" s="2" t="s">
        <v>225</v>
      </c>
      <c r="H103" s="2" t="s">
        <v>59</v>
      </c>
      <c r="I103" s="2" t="s">
        <v>61</v>
      </c>
      <c r="J103" s="20">
        <v>6</v>
      </c>
      <c r="K103" s="20">
        <v>1</v>
      </c>
      <c r="L103"/>
      <c r="M103"/>
      <c r="N103"/>
      <c r="O103"/>
      <c r="P103"/>
      <c r="Q103"/>
      <c r="R103" s="4"/>
      <c r="S103" s="4"/>
      <c r="T103" s="4"/>
      <c r="U103" s="4"/>
      <c r="V103" s="4"/>
      <c r="W103" s="4"/>
      <c r="X103" s="4"/>
      <c r="Y103" s="4"/>
      <c r="Z103" s="4"/>
      <c r="AA103" s="4"/>
      <c r="AB103" s="4"/>
      <c r="AC103" s="4"/>
      <c r="AD103" s="4"/>
      <c r="AE103" s="4"/>
      <c r="AF103" s="4"/>
      <c r="AG103" s="4"/>
      <c r="AH103" s="4"/>
      <c r="AI103" s="4"/>
      <c r="AJ103" s="4"/>
    </row>
    <row r="104" spans="2:36" ht="28.5" x14ac:dyDescent="0.45">
      <c r="B104" s="2" t="s">
        <v>238</v>
      </c>
      <c r="C104" s="2" t="s">
        <v>94</v>
      </c>
      <c r="D104" s="2" t="s">
        <v>44</v>
      </c>
      <c r="E104" s="2" t="s">
        <v>636</v>
      </c>
      <c r="F104" s="2" t="s">
        <v>152</v>
      </c>
      <c r="G104" s="2" t="s">
        <v>234</v>
      </c>
      <c r="H104" s="2" t="s">
        <v>59</v>
      </c>
      <c r="I104" s="2" t="s">
        <v>61</v>
      </c>
      <c r="J104" s="20">
        <v>3</v>
      </c>
      <c r="K104" s="20">
        <v>1</v>
      </c>
      <c r="L104"/>
      <c r="M104"/>
      <c r="N104"/>
      <c r="O104"/>
      <c r="P104"/>
      <c r="Q104"/>
      <c r="R104" s="4"/>
      <c r="S104" s="4"/>
      <c r="T104" s="4"/>
      <c r="U104" s="4"/>
      <c r="V104" s="4"/>
      <c r="W104" s="4"/>
      <c r="X104" s="4"/>
      <c r="Y104" s="4"/>
      <c r="Z104" s="4"/>
      <c r="AA104" s="4"/>
      <c r="AB104" s="4"/>
      <c r="AC104" s="4"/>
      <c r="AD104" s="4"/>
      <c r="AE104" s="4"/>
      <c r="AF104" s="4"/>
      <c r="AG104" s="4"/>
      <c r="AH104" s="4"/>
      <c r="AI104" s="4"/>
      <c r="AJ104" s="4"/>
    </row>
    <row r="105" spans="2:36" ht="409.5" x14ac:dyDescent="0.45">
      <c r="B105" s="2" t="s">
        <v>252</v>
      </c>
      <c r="C105" s="2" t="s">
        <v>94</v>
      </c>
      <c r="D105" s="2" t="s">
        <v>44</v>
      </c>
      <c r="E105" s="2" t="s">
        <v>253</v>
      </c>
      <c r="F105" s="2" t="s">
        <v>152</v>
      </c>
      <c r="G105" s="2" t="s">
        <v>234</v>
      </c>
      <c r="H105" s="2" t="s">
        <v>59</v>
      </c>
      <c r="I105" s="2" t="s">
        <v>61</v>
      </c>
      <c r="J105" s="20">
        <v>1.5</v>
      </c>
      <c r="K105" s="20">
        <v>1</v>
      </c>
      <c r="L105"/>
      <c r="M105"/>
      <c r="N105"/>
      <c r="O105"/>
      <c r="P105"/>
      <c r="Q105"/>
      <c r="R105" s="4"/>
      <c r="S105" s="4"/>
      <c r="T105" s="4"/>
      <c r="U105" s="4"/>
      <c r="V105" s="4"/>
      <c r="W105" s="4"/>
      <c r="X105" s="4"/>
      <c r="Y105" s="4"/>
      <c r="Z105" s="4"/>
      <c r="AA105" s="4"/>
      <c r="AB105" s="4"/>
      <c r="AC105" s="4"/>
      <c r="AD105" s="4"/>
      <c r="AE105" s="4"/>
      <c r="AF105" s="4"/>
      <c r="AG105" s="4"/>
      <c r="AH105" s="4"/>
      <c r="AI105" s="4"/>
      <c r="AJ105" s="4"/>
    </row>
    <row r="106" spans="2:36" ht="228" x14ac:dyDescent="0.45">
      <c r="B106" s="2" t="s">
        <v>258</v>
      </c>
      <c r="C106" s="2" t="s">
        <v>94</v>
      </c>
      <c r="D106" s="2" t="s">
        <v>44</v>
      </c>
      <c r="E106" s="2" t="s">
        <v>259</v>
      </c>
      <c r="F106" s="2" t="s">
        <v>152</v>
      </c>
      <c r="G106" s="2" t="s">
        <v>234</v>
      </c>
      <c r="H106" s="2" t="s">
        <v>59</v>
      </c>
      <c r="I106" s="2" t="s">
        <v>61</v>
      </c>
      <c r="J106" s="20">
        <v>3</v>
      </c>
      <c r="K106" s="20">
        <v>1</v>
      </c>
      <c r="L106"/>
      <c r="M106"/>
      <c r="N106"/>
      <c r="O106"/>
      <c r="P106"/>
      <c r="Q106"/>
      <c r="R106" s="4"/>
      <c r="S106" s="4"/>
      <c r="T106" s="4"/>
      <c r="U106" s="4"/>
      <c r="V106" s="4"/>
      <c r="W106" s="4"/>
      <c r="X106" s="4"/>
      <c r="Y106" s="4"/>
      <c r="Z106" s="4"/>
      <c r="AA106" s="4"/>
      <c r="AB106" s="4"/>
      <c r="AC106" s="4"/>
      <c r="AD106" s="4"/>
      <c r="AE106" s="4"/>
      <c r="AF106" s="4"/>
      <c r="AG106" s="4"/>
      <c r="AH106" s="4"/>
      <c r="AI106" s="4"/>
      <c r="AJ106" s="4"/>
    </row>
    <row r="107" spans="2:36" ht="171" x14ac:dyDescent="0.45">
      <c r="B107" s="2" t="s">
        <v>260</v>
      </c>
      <c r="C107" s="2" t="s">
        <v>94</v>
      </c>
      <c r="D107" s="2" t="s">
        <v>44</v>
      </c>
      <c r="E107" s="2" t="s">
        <v>261</v>
      </c>
      <c r="F107" s="2" t="s">
        <v>152</v>
      </c>
      <c r="G107" s="2" t="s">
        <v>234</v>
      </c>
      <c r="H107" s="2" t="s">
        <v>59</v>
      </c>
      <c r="I107" s="2" t="s">
        <v>61</v>
      </c>
      <c r="J107" s="20">
        <v>6</v>
      </c>
      <c r="K107" s="20">
        <v>1</v>
      </c>
      <c r="L107"/>
      <c r="M107"/>
      <c r="N107"/>
      <c r="O107"/>
      <c r="P107"/>
      <c r="Q107"/>
      <c r="R107" s="4"/>
      <c r="S107" s="4"/>
      <c r="T107" s="4"/>
      <c r="U107" s="4"/>
      <c r="V107" s="4"/>
      <c r="W107" s="4"/>
      <c r="X107" s="4"/>
      <c r="Y107" s="4"/>
      <c r="Z107" s="4"/>
      <c r="AA107" s="4"/>
      <c r="AB107" s="4"/>
      <c r="AC107" s="4"/>
      <c r="AD107" s="4"/>
      <c r="AE107" s="4"/>
      <c r="AF107" s="4"/>
      <c r="AG107" s="4"/>
      <c r="AH107" s="4"/>
      <c r="AI107" s="4"/>
      <c r="AJ107" s="4"/>
    </row>
    <row r="108" spans="2:36" ht="285" x14ac:dyDescent="0.45">
      <c r="B108" s="2" t="s">
        <v>264</v>
      </c>
      <c r="C108" s="2" t="s">
        <v>94</v>
      </c>
      <c r="D108" s="2" t="s">
        <v>44</v>
      </c>
      <c r="E108" s="2" t="s">
        <v>253</v>
      </c>
      <c r="F108" s="2" t="s">
        <v>152</v>
      </c>
      <c r="G108" s="2" t="s">
        <v>234</v>
      </c>
      <c r="H108" s="2" t="s">
        <v>59</v>
      </c>
      <c r="I108" s="2" t="s">
        <v>61</v>
      </c>
      <c r="J108" s="20">
        <v>3</v>
      </c>
      <c r="K108" s="20">
        <v>1</v>
      </c>
      <c r="L108"/>
      <c r="M108"/>
      <c r="N108"/>
      <c r="O108"/>
      <c r="P108"/>
      <c r="Q108"/>
      <c r="R108" s="4"/>
      <c r="S108" s="4"/>
      <c r="T108" s="4"/>
      <c r="U108" s="4"/>
      <c r="V108" s="4"/>
      <c r="W108" s="4"/>
      <c r="X108" s="4"/>
      <c r="Y108" s="4"/>
      <c r="Z108" s="4"/>
      <c r="AA108" s="4"/>
      <c r="AB108" s="4"/>
      <c r="AC108" s="4"/>
      <c r="AD108" s="4"/>
      <c r="AE108" s="4"/>
      <c r="AF108" s="4"/>
      <c r="AG108" s="4"/>
      <c r="AH108" s="4"/>
      <c r="AI108" s="4"/>
      <c r="AJ108" s="4"/>
    </row>
    <row r="109" spans="2:36" ht="28.5" x14ac:dyDescent="0.45">
      <c r="B109" s="2" t="s">
        <v>267</v>
      </c>
      <c r="C109" s="2" t="s">
        <v>94</v>
      </c>
      <c r="D109" s="2" t="s">
        <v>44</v>
      </c>
      <c r="E109" s="2" t="s">
        <v>259</v>
      </c>
      <c r="F109" s="2" t="s">
        <v>152</v>
      </c>
      <c r="G109" s="2" t="s">
        <v>234</v>
      </c>
      <c r="H109" s="2" t="s">
        <v>59</v>
      </c>
      <c r="I109" s="2" t="s">
        <v>61</v>
      </c>
      <c r="J109" s="20">
        <v>5</v>
      </c>
      <c r="K109" s="20">
        <v>1</v>
      </c>
      <c r="L109"/>
      <c r="M109"/>
      <c r="N109"/>
      <c r="O109"/>
      <c r="P109"/>
      <c r="Q109"/>
      <c r="R109" s="4"/>
      <c r="S109" s="4"/>
      <c r="T109" s="4"/>
      <c r="U109" s="4"/>
      <c r="V109" s="4"/>
      <c r="W109" s="4"/>
      <c r="X109" s="4"/>
      <c r="Y109" s="4"/>
      <c r="Z109" s="4"/>
      <c r="AA109" s="4"/>
      <c r="AB109" s="4"/>
      <c r="AC109" s="4"/>
      <c r="AD109" s="4"/>
      <c r="AE109" s="4"/>
      <c r="AF109" s="4"/>
      <c r="AG109" s="4"/>
      <c r="AH109" s="4"/>
      <c r="AI109" s="4"/>
      <c r="AJ109" s="4"/>
    </row>
    <row r="110" spans="2:36" ht="128.25" x14ac:dyDescent="0.45">
      <c r="B110" s="2" t="s">
        <v>268</v>
      </c>
      <c r="C110" s="2" t="s">
        <v>94</v>
      </c>
      <c r="D110" s="2" t="s">
        <v>44</v>
      </c>
      <c r="E110" s="2" t="s">
        <v>261</v>
      </c>
      <c r="F110" s="2" t="s">
        <v>152</v>
      </c>
      <c r="G110" s="2" t="s">
        <v>234</v>
      </c>
      <c r="H110" s="2" t="s">
        <v>59</v>
      </c>
      <c r="I110" s="2" t="s">
        <v>61</v>
      </c>
      <c r="J110" s="20">
        <v>7</v>
      </c>
      <c r="K110" s="20">
        <v>1</v>
      </c>
      <c r="L110"/>
      <c r="M110"/>
      <c r="N110"/>
      <c r="O110"/>
      <c r="P110"/>
      <c r="Q110"/>
      <c r="R110" s="4"/>
      <c r="S110" s="4"/>
      <c r="T110" s="4"/>
      <c r="U110" s="4"/>
      <c r="V110" s="4"/>
      <c r="W110" s="4"/>
      <c r="X110" s="4"/>
      <c r="Y110" s="4"/>
      <c r="Z110" s="4"/>
      <c r="AA110" s="4"/>
      <c r="AB110" s="4"/>
      <c r="AC110" s="4"/>
      <c r="AD110" s="4"/>
      <c r="AE110" s="4"/>
      <c r="AF110" s="4"/>
      <c r="AG110" s="4"/>
      <c r="AH110" s="4"/>
      <c r="AI110" s="4"/>
      <c r="AJ110" s="4"/>
    </row>
    <row r="111" spans="2:36" ht="42.75" x14ac:dyDescent="0.45">
      <c r="B111" s="2" t="s">
        <v>303</v>
      </c>
      <c r="C111" s="2" t="s">
        <v>94</v>
      </c>
      <c r="D111" s="2" t="s">
        <v>44</v>
      </c>
      <c r="E111" s="2" t="s">
        <v>636</v>
      </c>
      <c r="F111" s="2" t="s">
        <v>293</v>
      </c>
      <c r="G111" s="2" t="s">
        <v>50</v>
      </c>
      <c r="H111" s="2" t="s">
        <v>636</v>
      </c>
      <c r="I111" s="2" t="s">
        <v>61</v>
      </c>
      <c r="J111" s="20">
        <v>2</v>
      </c>
      <c r="K111" s="20">
        <v>1</v>
      </c>
      <c r="L111"/>
      <c r="M111"/>
      <c r="N111"/>
      <c r="O111"/>
      <c r="P111"/>
      <c r="Q111"/>
    </row>
    <row r="112" spans="2:36" ht="28.5" x14ac:dyDescent="0.45">
      <c r="B112" s="2" t="s">
        <v>57</v>
      </c>
      <c r="C112" s="2" t="s">
        <v>94</v>
      </c>
      <c r="D112" s="2" t="s">
        <v>44</v>
      </c>
      <c r="E112" s="2" t="s">
        <v>636</v>
      </c>
      <c r="F112" s="2" t="s">
        <v>152</v>
      </c>
      <c r="G112" s="2" t="s">
        <v>234</v>
      </c>
      <c r="H112" s="2" t="s">
        <v>59</v>
      </c>
      <c r="I112" s="2" t="s">
        <v>61</v>
      </c>
      <c r="J112" s="20">
        <v>5</v>
      </c>
      <c r="K112" s="20">
        <v>1</v>
      </c>
      <c r="L112"/>
      <c r="M112"/>
      <c r="N112"/>
      <c r="O112"/>
      <c r="P112"/>
      <c r="Q112"/>
    </row>
    <row r="113" spans="2:17" ht="42.75" x14ac:dyDescent="0.45">
      <c r="F113" s="2" t="s">
        <v>245</v>
      </c>
      <c r="G113" s="2" t="s">
        <v>234</v>
      </c>
      <c r="H113" s="2" t="s">
        <v>636</v>
      </c>
      <c r="I113" s="2" t="s">
        <v>246</v>
      </c>
      <c r="J113" s="20">
        <v>0.04</v>
      </c>
      <c r="K113" s="20">
        <v>1</v>
      </c>
      <c r="L113"/>
      <c r="M113"/>
      <c r="N113"/>
      <c r="O113"/>
      <c r="P113"/>
      <c r="Q113"/>
    </row>
    <row r="114" spans="2:17" ht="42.75" x14ac:dyDescent="0.45">
      <c r="C114" s="2" t="s">
        <v>206</v>
      </c>
      <c r="D114" s="2" t="s">
        <v>44</v>
      </c>
      <c r="E114" s="2" t="s">
        <v>636</v>
      </c>
      <c r="F114" s="2" t="s">
        <v>152</v>
      </c>
      <c r="G114" s="2" t="s">
        <v>203</v>
      </c>
      <c r="H114" s="2" t="s">
        <v>636</v>
      </c>
      <c r="I114" s="2" t="s">
        <v>61</v>
      </c>
      <c r="J114" s="20">
        <v>1</v>
      </c>
      <c r="K114" s="20">
        <v>1</v>
      </c>
      <c r="L114"/>
      <c r="M114"/>
      <c r="N114"/>
      <c r="O114"/>
      <c r="P114"/>
      <c r="Q114"/>
    </row>
    <row r="115" spans="2:17" ht="42.75" x14ac:dyDescent="0.45">
      <c r="C115" s="2" t="s">
        <v>209</v>
      </c>
      <c r="D115" s="2" t="s">
        <v>44</v>
      </c>
      <c r="E115" s="2" t="s">
        <v>636</v>
      </c>
      <c r="F115" s="2" t="s">
        <v>152</v>
      </c>
      <c r="G115" s="2" t="s">
        <v>203</v>
      </c>
      <c r="H115" s="2" t="s">
        <v>636</v>
      </c>
      <c r="I115" s="2" t="s">
        <v>61</v>
      </c>
      <c r="J115" s="20">
        <v>2</v>
      </c>
      <c r="K115" s="20">
        <v>1</v>
      </c>
      <c r="L115"/>
      <c r="M115"/>
      <c r="N115"/>
      <c r="O115"/>
      <c r="P115"/>
      <c r="Q115"/>
    </row>
    <row r="116" spans="2:17" ht="28.5" x14ac:dyDescent="0.45">
      <c r="C116" s="2" t="s">
        <v>211</v>
      </c>
      <c r="D116" s="2" t="s">
        <v>44</v>
      </c>
      <c r="E116" s="2" t="s">
        <v>636</v>
      </c>
      <c r="F116" s="2" t="s">
        <v>152</v>
      </c>
      <c r="G116" s="2" t="s">
        <v>203</v>
      </c>
      <c r="H116" s="2" t="s">
        <v>636</v>
      </c>
      <c r="I116" s="2" t="s">
        <v>61</v>
      </c>
      <c r="J116" s="20">
        <v>7.5</v>
      </c>
      <c r="K116" s="20">
        <v>1</v>
      </c>
      <c r="L116"/>
      <c r="M116"/>
      <c r="N116"/>
      <c r="O116"/>
      <c r="P116"/>
      <c r="Q116"/>
    </row>
    <row r="117" spans="2:17" ht="28.5" x14ac:dyDescent="0.45">
      <c r="C117" s="2" t="s">
        <v>212</v>
      </c>
      <c r="D117" s="2" t="s">
        <v>44</v>
      </c>
      <c r="E117" s="2" t="s">
        <v>636</v>
      </c>
      <c r="F117" s="2" t="s">
        <v>152</v>
      </c>
      <c r="G117" s="2" t="s">
        <v>203</v>
      </c>
      <c r="H117" s="2" t="s">
        <v>636</v>
      </c>
      <c r="I117" s="2" t="s">
        <v>61</v>
      </c>
      <c r="J117" s="20">
        <v>5</v>
      </c>
      <c r="K117" s="20">
        <v>1</v>
      </c>
      <c r="L117"/>
      <c r="M117"/>
      <c r="N117"/>
      <c r="O117"/>
      <c r="P117"/>
      <c r="Q117"/>
    </row>
    <row r="118" spans="2:17" ht="42.75" x14ac:dyDescent="0.45">
      <c r="B118" s="2" t="s">
        <v>458</v>
      </c>
      <c r="C118" s="2" t="s">
        <v>462</v>
      </c>
      <c r="D118" s="2" t="s">
        <v>44</v>
      </c>
      <c r="E118" s="2" t="s">
        <v>636</v>
      </c>
      <c r="F118" s="2" t="s">
        <v>152</v>
      </c>
      <c r="G118" s="2" t="s">
        <v>51</v>
      </c>
      <c r="H118" s="2" t="s">
        <v>636</v>
      </c>
      <c r="I118" s="2" t="s">
        <v>636</v>
      </c>
      <c r="J118" s="20"/>
      <c r="K118" s="20">
        <v>1</v>
      </c>
      <c r="L118"/>
      <c r="M118"/>
      <c r="N118"/>
      <c r="O118"/>
      <c r="P118"/>
      <c r="Q118"/>
    </row>
    <row r="119" spans="2:17" ht="42.75" x14ac:dyDescent="0.45">
      <c r="B119" s="2" t="s">
        <v>457</v>
      </c>
      <c r="C119" s="2" t="s">
        <v>462</v>
      </c>
      <c r="D119" s="2" t="s">
        <v>44</v>
      </c>
      <c r="E119" s="2" t="s">
        <v>636</v>
      </c>
      <c r="F119" s="2" t="s">
        <v>152</v>
      </c>
      <c r="G119" s="2" t="s">
        <v>51</v>
      </c>
      <c r="H119" s="2" t="s">
        <v>636</v>
      </c>
      <c r="I119" s="2" t="s">
        <v>636</v>
      </c>
      <c r="J119" s="20"/>
      <c r="K119" s="20">
        <v>3</v>
      </c>
      <c r="L119"/>
      <c r="M119"/>
      <c r="N119"/>
      <c r="O119"/>
      <c r="P119"/>
      <c r="Q119"/>
    </row>
    <row r="120" spans="2:17" x14ac:dyDescent="0.45">
      <c r="B120"/>
      <c r="C120"/>
      <c r="D120"/>
      <c r="E120"/>
      <c r="F120"/>
      <c r="G120"/>
      <c r="H120"/>
      <c r="I120"/>
      <c r="J120"/>
      <c r="K120"/>
      <c r="L120"/>
      <c r="M120"/>
      <c r="N120"/>
      <c r="O120"/>
      <c r="P120"/>
      <c r="Q120"/>
    </row>
    <row r="121" spans="2:17" x14ac:dyDescent="0.45">
      <c r="B121"/>
      <c r="C121"/>
      <c r="D121"/>
      <c r="E121"/>
      <c r="F121"/>
      <c r="G121"/>
      <c r="H121"/>
      <c r="I121"/>
      <c r="J121"/>
      <c r="K121"/>
      <c r="L121"/>
      <c r="M121"/>
      <c r="N121"/>
      <c r="O121"/>
      <c r="P121"/>
      <c r="Q121"/>
    </row>
    <row r="122" spans="2:17" x14ac:dyDescent="0.45">
      <c r="B122"/>
      <c r="C122"/>
      <c r="D122"/>
      <c r="E122"/>
      <c r="F122"/>
      <c r="G122"/>
      <c r="H122"/>
      <c r="I122"/>
      <c r="J122"/>
      <c r="K122"/>
      <c r="L122"/>
      <c r="M122"/>
      <c r="N122"/>
      <c r="O122"/>
      <c r="P122"/>
      <c r="Q122"/>
    </row>
    <row r="123" spans="2:17" x14ac:dyDescent="0.45">
      <c r="B123"/>
      <c r="C123"/>
      <c r="D123"/>
      <c r="E123"/>
      <c r="F123"/>
      <c r="G123"/>
      <c r="H123"/>
      <c r="I123"/>
      <c r="J123"/>
      <c r="K123"/>
      <c r="L123"/>
      <c r="M123"/>
      <c r="N123"/>
      <c r="O123"/>
      <c r="P123"/>
      <c r="Q123"/>
    </row>
    <row r="124" spans="2:17" x14ac:dyDescent="0.45">
      <c r="B124"/>
      <c r="C124"/>
      <c r="D124"/>
      <c r="E124"/>
      <c r="F124"/>
      <c r="G124"/>
      <c r="H124"/>
      <c r="I124"/>
      <c r="J124"/>
      <c r="K124"/>
      <c r="L124"/>
      <c r="M124"/>
      <c r="N124"/>
      <c r="O124"/>
      <c r="P124"/>
      <c r="Q124"/>
    </row>
    <row r="125" spans="2:17" x14ac:dyDescent="0.45">
      <c r="B125"/>
      <c r="C125"/>
      <c r="D125"/>
      <c r="E125"/>
      <c r="F125"/>
      <c r="G125"/>
      <c r="H125"/>
      <c r="I125"/>
      <c r="J125"/>
      <c r="K125"/>
      <c r="L125"/>
      <c r="M125"/>
      <c r="N125"/>
      <c r="O125"/>
      <c r="P125"/>
      <c r="Q125"/>
    </row>
    <row r="126" spans="2:17" x14ac:dyDescent="0.45">
      <c r="B126"/>
      <c r="C126"/>
      <c r="D126"/>
      <c r="E126"/>
      <c r="F126"/>
      <c r="G126"/>
      <c r="H126"/>
      <c r="I126"/>
      <c r="J126"/>
      <c r="K126"/>
      <c r="L126"/>
      <c r="M126"/>
      <c r="N126"/>
      <c r="O126"/>
      <c r="P126"/>
      <c r="Q126"/>
    </row>
    <row r="127" spans="2:17" x14ac:dyDescent="0.45">
      <c r="B127"/>
      <c r="C127"/>
      <c r="D127"/>
      <c r="E127"/>
      <c r="F127"/>
      <c r="G127"/>
      <c r="H127"/>
      <c r="I127"/>
      <c r="J127"/>
      <c r="K127"/>
      <c r="L127"/>
      <c r="M127"/>
      <c r="N127"/>
      <c r="O127"/>
      <c r="P127"/>
      <c r="Q127"/>
    </row>
    <row r="128" spans="2:17" x14ac:dyDescent="0.45">
      <c r="B128"/>
      <c r="C128"/>
      <c r="D128"/>
      <c r="E128"/>
      <c r="F128"/>
      <c r="G128"/>
      <c r="H128"/>
      <c r="I128"/>
      <c r="J128"/>
      <c r="K128"/>
      <c r="L128"/>
      <c r="M128"/>
      <c r="N128"/>
      <c r="O128"/>
      <c r="P128"/>
      <c r="Q128"/>
    </row>
    <row r="129" spans="2:17" x14ac:dyDescent="0.45">
      <c r="B129"/>
      <c r="C129"/>
      <c r="D129"/>
      <c r="E129"/>
      <c r="F129"/>
      <c r="G129"/>
      <c r="H129"/>
      <c r="I129"/>
      <c r="J129"/>
      <c r="K129"/>
      <c r="L129"/>
      <c r="M129"/>
      <c r="N129"/>
      <c r="O129"/>
      <c r="P129"/>
      <c r="Q129"/>
    </row>
    <row r="130" spans="2:17" x14ac:dyDescent="0.45">
      <c r="B130"/>
      <c r="C130"/>
      <c r="D130"/>
      <c r="E130"/>
      <c r="F130"/>
      <c r="G130"/>
      <c r="H130"/>
      <c r="I130"/>
      <c r="J130"/>
      <c r="K130"/>
      <c r="L130"/>
      <c r="M130"/>
      <c r="N130"/>
      <c r="O130"/>
      <c r="P130"/>
      <c r="Q130"/>
    </row>
    <row r="131" spans="2:17" x14ac:dyDescent="0.45">
      <c r="B131"/>
      <c r="C131"/>
      <c r="D131"/>
      <c r="E131"/>
      <c r="F131"/>
      <c r="G131"/>
      <c r="H131"/>
      <c r="I131"/>
      <c r="J131"/>
      <c r="K131"/>
      <c r="L131"/>
      <c r="M131"/>
      <c r="N131"/>
      <c r="O131"/>
      <c r="P131"/>
      <c r="Q131"/>
    </row>
    <row r="132" spans="2:17" x14ac:dyDescent="0.45">
      <c r="B132"/>
      <c r="C132"/>
      <c r="D132"/>
      <c r="E132"/>
      <c r="F132"/>
      <c r="G132"/>
      <c r="H132"/>
      <c r="I132"/>
      <c r="J132"/>
      <c r="K132"/>
      <c r="L132"/>
      <c r="M132"/>
      <c r="N132"/>
      <c r="O132"/>
      <c r="P132"/>
      <c r="Q132"/>
    </row>
    <row r="133" spans="2:17" x14ac:dyDescent="0.45">
      <c r="B133"/>
      <c r="C133"/>
      <c r="D133"/>
      <c r="E133"/>
      <c r="F133"/>
      <c r="G133"/>
      <c r="H133"/>
      <c r="I133"/>
      <c r="J133"/>
      <c r="K133"/>
      <c r="L133"/>
      <c r="M133"/>
      <c r="N133"/>
      <c r="O133"/>
      <c r="P133"/>
      <c r="Q133"/>
    </row>
    <row r="134" spans="2:17" x14ac:dyDescent="0.45">
      <c r="B134"/>
      <c r="C134"/>
      <c r="D134"/>
      <c r="E134"/>
      <c r="F134"/>
      <c r="G134"/>
      <c r="H134"/>
      <c r="I134"/>
      <c r="J134"/>
      <c r="K134"/>
      <c r="L134"/>
      <c r="M134"/>
      <c r="N134"/>
      <c r="O134"/>
      <c r="P134"/>
      <c r="Q134"/>
    </row>
    <row r="135" spans="2:17" x14ac:dyDescent="0.45">
      <c r="B135"/>
      <c r="C135"/>
      <c r="D135"/>
      <c r="E135"/>
      <c r="F135"/>
      <c r="G135"/>
      <c r="H135"/>
      <c r="I135"/>
      <c r="J135"/>
      <c r="K135"/>
      <c r="L135"/>
      <c r="M135"/>
      <c r="N135"/>
      <c r="O135"/>
      <c r="P135"/>
      <c r="Q135"/>
    </row>
    <row r="136" spans="2:17" x14ac:dyDescent="0.45">
      <c r="B136"/>
      <c r="C136"/>
      <c r="D136"/>
      <c r="E136"/>
      <c r="F136"/>
      <c r="G136"/>
      <c r="H136"/>
      <c r="I136"/>
      <c r="J136"/>
      <c r="K136"/>
      <c r="L136"/>
      <c r="M136"/>
      <c r="N136"/>
      <c r="O136"/>
      <c r="P136"/>
      <c r="Q136"/>
    </row>
    <row r="137" spans="2:17" x14ac:dyDescent="0.45">
      <c r="B137"/>
      <c r="C137"/>
      <c r="D137"/>
      <c r="E137"/>
      <c r="F137"/>
      <c r="G137"/>
      <c r="H137"/>
      <c r="I137"/>
      <c r="J137"/>
      <c r="K137"/>
      <c r="L137"/>
      <c r="M137"/>
      <c r="N137"/>
      <c r="O137"/>
      <c r="P137"/>
      <c r="Q137"/>
    </row>
    <row r="138" spans="2:17" x14ac:dyDescent="0.45">
      <c r="B138"/>
      <c r="C138"/>
      <c r="D138"/>
      <c r="E138"/>
      <c r="F138"/>
      <c r="G138"/>
      <c r="H138"/>
      <c r="I138"/>
      <c r="J138"/>
      <c r="K138"/>
      <c r="L138"/>
      <c r="M138"/>
      <c r="N138"/>
      <c r="O138"/>
      <c r="P138"/>
      <c r="Q138"/>
    </row>
    <row r="139" spans="2:17" x14ac:dyDescent="0.45">
      <c r="B139"/>
      <c r="C139"/>
      <c r="D139"/>
      <c r="E139"/>
      <c r="F139"/>
      <c r="G139"/>
      <c r="H139"/>
      <c r="I139"/>
      <c r="J139"/>
      <c r="K139"/>
      <c r="L139"/>
      <c r="M139"/>
    </row>
    <row r="140" spans="2:17" x14ac:dyDescent="0.45">
      <c r="B140"/>
      <c r="C140"/>
      <c r="D140"/>
      <c r="E140"/>
      <c r="F140"/>
      <c r="G140"/>
      <c r="H140"/>
      <c r="I140"/>
      <c r="J140"/>
      <c r="K140"/>
      <c r="L140"/>
      <c r="M140"/>
    </row>
    <row r="141" spans="2:17" x14ac:dyDescent="0.45">
      <c r="B141"/>
      <c r="C141"/>
      <c r="D141"/>
      <c r="E141"/>
      <c r="F141"/>
      <c r="G141"/>
      <c r="H141"/>
      <c r="I141"/>
      <c r="J141"/>
      <c r="K141"/>
      <c r="L141"/>
      <c r="M141"/>
    </row>
    <row r="142" spans="2:17" x14ac:dyDescent="0.45">
      <c r="B142"/>
      <c r="C142"/>
      <c r="D142"/>
      <c r="E142"/>
      <c r="F142"/>
      <c r="G142"/>
      <c r="H142"/>
      <c r="I142"/>
      <c r="J142"/>
      <c r="K142"/>
      <c r="L142" s="4"/>
      <c r="M142" s="4"/>
    </row>
    <row r="143" spans="2:17" x14ac:dyDescent="0.45">
      <c r="B143"/>
      <c r="C143"/>
      <c r="D143"/>
      <c r="E143"/>
      <c r="F143"/>
      <c r="G143"/>
      <c r="H143"/>
      <c r="I143"/>
      <c r="J143"/>
      <c r="K143"/>
      <c r="L143" s="4"/>
      <c r="M143" s="4"/>
    </row>
    <row r="144" spans="2:17" x14ac:dyDescent="0.45">
      <c r="B144" s="4"/>
      <c r="C144" s="4"/>
      <c r="D144" s="4"/>
      <c r="E144" s="4"/>
      <c r="F144" s="4"/>
      <c r="G144" s="4"/>
      <c r="H144" s="4"/>
      <c r="I144" s="4"/>
      <c r="J144" s="4"/>
      <c r="K144" s="4"/>
      <c r="L144" s="4"/>
      <c r="M144" s="4"/>
    </row>
    <row r="145" spans="2:13" x14ac:dyDescent="0.45">
      <c r="B145" s="4"/>
      <c r="C145" s="4"/>
      <c r="D145" s="4"/>
      <c r="E145" s="4"/>
      <c r="F145" s="4"/>
      <c r="G145" s="4"/>
      <c r="H145" s="4"/>
      <c r="I145" s="4"/>
      <c r="J145" s="4"/>
      <c r="K145" s="4"/>
      <c r="L145" s="4"/>
      <c r="M145" s="4"/>
    </row>
    <row r="146" spans="2:13" x14ac:dyDescent="0.45">
      <c r="B146" s="4"/>
      <c r="C146" s="4"/>
      <c r="D146" s="4"/>
      <c r="E146" s="4"/>
      <c r="F146" s="4"/>
      <c r="G146" s="4"/>
      <c r="H146" s="4"/>
      <c r="I146" s="4"/>
      <c r="J146" s="4"/>
      <c r="K146" s="4"/>
      <c r="L146" s="4"/>
      <c r="M146" s="4"/>
    </row>
    <row r="147" spans="2:13" x14ac:dyDescent="0.45">
      <c r="B147" s="4"/>
      <c r="C147" s="4"/>
      <c r="D147" s="4"/>
      <c r="E147" s="4"/>
      <c r="F147" s="4"/>
      <c r="G147" s="4"/>
      <c r="H147" s="4"/>
      <c r="I147" s="4"/>
      <c r="J147" s="4"/>
      <c r="K147" s="4"/>
      <c r="L147" s="4"/>
      <c r="M147" s="4"/>
    </row>
    <row r="148" spans="2:13" x14ac:dyDescent="0.45">
      <c r="B148" s="4"/>
      <c r="C148" s="4"/>
      <c r="D148" s="4"/>
      <c r="E148" s="4"/>
      <c r="F148" s="4"/>
      <c r="G148" s="4"/>
      <c r="H148" s="4"/>
      <c r="I148" s="4"/>
      <c r="J148" s="4"/>
      <c r="K148" s="4"/>
      <c r="L148" s="4"/>
      <c r="M148" s="4"/>
    </row>
    <row r="149" spans="2:13" x14ac:dyDescent="0.45">
      <c r="B149" s="4"/>
      <c r="C149" s="4"/>
      <c r="D149" s="4"/>
      <c r="E149" s="4"/>
      <c r="F149" s="4"/>
      <c r="G149" s="4"/>
      <c r="H149" s="4"/>
      <c r="I149" s="4"/>
      <c r="J149" s="4"/>
      <c r="K149" s="4"/>
      <c r="L149" s="4"/>
      <c r="M149" s="4"/>
    </row>
    <row r="150" spans="2:13" x14ac:dyDescent="0.45">
      <c r="B150" s="4"/>
      <c r="C150" s="4"/>
      <c r="D150" s="4"/>
      <c r="E150" s="4"/>
      <c r="F150" s="4"/>
      <c r="G150" s="4"/>
      <c r="H150" s="4"/>
      <c r="I150" s="4"/>
      <c r="J150" s="4"/>
      <c r="K150" s="4"/>
      <c r="L150" s="4"/>
      <c r="M150" s="4"/>
    </row>
    <row r="151" spans="2:13" x14ac:dyDescent="0.45">
      <c r="B151" s="4"/>
      <c r="C151" s="4"/>
      <c r="D151" s="4"/>
      <c r="E151" s="4"/>
      <c r="F151" s="4"/>
      <c r="G151" s="4"/>
      <c r="H151" s="4"/>
      <c r="I151" s="4"/>
      <c r="J151" s="4"/>
      <c r="K151" s="4"/>
      <c r="L151" s="4"/>
      <c r="M151" s="4"/>
    </row>
    <row r="152" spans="2:13" x14ac:dyDescent="0.45">
      <c r="B152" s="4"/>
      <c r="C152" s="4"/>
      <c r="D152" s="4"/>
      <c r="E152" s="4"/>
      <c r="F152" s="4"/>
      <c r="G152" s="4"/>
      <c r="H152" s="4"/>
      <c r="I152" s="4"/>
      <c r="J152" s="4"/>
      <c r="K152" s="4"/>
      <c r="L152" s="4"/>
      <c r="M152" s="4"/>
    </row>
    <row r="153" spans="2:13" x14ac:dyDescent="0.45">
      <c r="B153" s="4"/>
      <c r="C153" s="4"/>
      <c r="D153" s="4"/>
      <c r="E153" s="4"/>
      <c r="F153" s="4"/>
      <c r="G153" s="4"/>
      <c r="H153" s="4"/>
      <c r="I153" s="4"/>
      <c r="J153" s="4"/>
      <c r="K153" s="4"/>
      <c r="L153" s="4"/>
      <c r="M153" s="4"/>
    </row>
    <row r="154" spans="2:13" x14ac:dyDescent="0.45">
      <c r="B154" s="4"/>
      <c r="C154" s="4"/>
      <c r="D154" s="4"/>
      <c r="E154" s="4"/>
      <c r="F154" s="4"/>
      <c r="G154" s="4"/>
      <c r="H154" s="4"/>
      <c r="I154" s="4"/>
      <c r="J154" s="4"/>
      <c r="K154" s="4"/>
      <c r="L154" s="4"/>
      <c r="M154" s="4"/>
    </row>
    <row r="155" spans="2:13" x14ac:dyDescent="0.45">
      <c r="B155" s="4"/>
      <c r="C155" s="4"/>
      <c r="D155" s="4"/>
      <c r="E155" s="4"/>
      <c r="F155" s="4"/>
      <c r="G155" s="4"/>
      <c r="H155" s="4"/>
      <c r="I155" s="4"/>
      <c r="J155" s="4"/>
      <c r="K155" s="4"/>
      <c r="L155" s="4"/>
      <c r="M155" s="4"/>
    </row>
    <row r="156" spans="2:13" x14ac:dyDescent="0.45">
      <c r="B156" s="4"/>
      <c r="C156" s="4"/>
      <c r="D156" s="4"/>
      <c r="E156" s="4"/>
      <c r="F156" s="4"/>
      <c r="G156" s="4"/>
      <c r="H156" s="4"/>
      <c r="I156" s="4"/>
      <c r="J156" s="4"/>
      <c r="K156" s="4"/>
      <c r="L156" s="4"/>
      <c r="M156" s="4"/>
    </row>
    <row r="157" spans="2:13" x14ac:dyDescent="0.45">
      <c r="B157" s="4"/>
      <c r="C157" s="4"/>
      <c r="D157" s="4"/>
      <c r="E157" s="4"/>
      <c r="F157" s="4"/>
      <c r="G157" s="4"/>
      <c r="H157" s="4"/>
      <c r="I157" s="4"/>
      <c r="J157" s="4"/>
      <c r="K157" s="4"/>
      <c r="L157" s="4"/>
      <c r="M157" s="4"/>
    </row>
    <row r="158" spans="2:13" x14ac:dyDescent="0.45">
      <c r="B158" s="4"/>
      <c r="C158" s="4"/>
      <c r="D158" s="4"/>
      <c r="E158" s="4"/>
      <c r="F158" s="4"/>
      <c r="G158" s="4"/>
      <c r="H158" s="4"/>
      <c r="I158" s="4"/>
      <c r="J158" s="4"/>
      <c r="K158" s="4"/>
      <c r="L158" s="4"/>
      <c r="M158" s="4"/>
    </row>
    <row r="159" spans="2:13" x14ac:dyDescent="0.45">
      <c r="B159" s="4"/>
      <c r="C159" s="4"/>
      <c r="D159" s="4"/>
      <c r="E159" s="4"/>
      <c r="F159" s="4"/>
      <c r="G159" s="4"/>
      <c r="H159" s="4"/>
      <c r="I159" s="4"/>
      <c r="J159" s="4"/>
      <c r="K159" s="4"/>
      <c r="L159" s="4"/>
      <c r="M159" s="4"/>
    </row>
    <row r="160" spans="2:13" x14ac:dyDescent="0.45">
      <c r="B160" s="4"/>
      <c r="C160" s="4"/>
      <c r="D160" s="4"/>
      <c r="E160" s="4"/>
      <c r="F160" s="4"/>
      <c r="G160" s="4"/>
      <c r="H160" s="4"/>
      <c r="I160" s="4"/>
      <c r="J160" s="4"/>
      <c r="K160" s="4"/>
      <c r="L160" s="4"/>
      <c r="M160" s="4"/>
    </row>
    <row r="161" spans="2:13" x14ac:dyDescent="0.45">
      <c r="B161" s="4"/>
      <c r="C161" s="4"/>
      <c r="D161" s="4"/>
      <c r="E161" s="4"/>
      <c r="F161" s="4"/>
      <c r="G161" s="4"/>
      <c r="H161" s="4"/>
      <c r="I161" s="4"/>
      <c r="J161" s="4"/>
      <c r="K161" s="4"/>
      <c r="L161" s="4"/>
      <c r="M161" s="4"/>
    </row>
    <row r="162" spans="2:13" x14ac:dyDescent="0.45">
      <c r="B162" s="4"/>
      <c r="C162" s="4"/>
      <c r="D162" s="4"/>
      <c r="E162" s="4"/>
      <c r="F162" s="4"/>
      <c r="G162" s="4"/>
      <c r="H162" s="4"/>
      <c r="I162" s="4"/>
      <c r="J162" s="4"/>
      <c r="K162" s="4"/>
      <c r="L162" s="4"/>
      <c r="M162" s="4"/>
    </row>
    <row r="163" spans="2:13" x14ac:dyDescent="0.45">
      <c r="B163" s="4"/>
      <c r="C163" s="4"/>
      <c r="D163" s="4"/>
      <c r="E163" s="4"/>
      <c r="F163" s="4"/>
      <c r="G163" s="4"/>
      <c r="H163" s="4"/>
      <c r="I163" s="4"/>
      <c r="J163" s="4"/>
      <c r="K163" s="4"/>
      <c r="L163" s="4"/>
      <c r="M163" s="4"/>
    </row>
    <row r="164" spans="2:13" x14ac:dyDescent="0.45">
      <c r="B164" s="4"/>
      <c r="C164" s="4"/>
      <c r="D164" s="4"/>
      <c r="E164" s="4"/>
      <c r="F164" s="4"/>
      <c r="G164" s="4"/>
      <c r="H164" s="4"/>
      <c r="I164" s="4"/>
      <c r="J164" s="4"/>
      <c r="K164" s="4"/>
      <c r="L164" s="4"/>
      <c r="M164" s="4"/>
    </row>
    <row r="165" spans="2:13" x14ac:dyDescent="0.45">
      <c r="B165" s="4"/>
      <c r="C165" s="4"/>
      <c r="D165" s="4"/>
      <c r="E165" s="4"/>
      <c r="F165" s="4"/>
      <c r="G165" s="4"/>
      <c r="H165" s="4"/>
      <c r="I165" s="4"/>
      <c r="J165" s="4"/>
      <c r="K165" s="4"/>
      <c r="L165" s="4"/>
      <c r="M165" s="4"/>
    </row>
    <row r="166" spans="2:13" x14ac:dyDescent="0.45">
      <c r="B166" s="4"/>
      <c r="C166" s="4"/>
      <c r="D166" s="4"/>
      <c r="E166" s="4"/>
      <c r="F166" s="4"/>
      <c r="G166" s="4"/>
      <c r="H166" s="4"/>
      <c r="I166" s="4"/>
      <c r="J166" s="4"/>
      <c r="K166" s="4"/>
      <c r="L166" s="4"/>
      <c r="M166" s="4"/>
    </row>
    <row r="167" spans="2:13" x14ac:dyDescent="0.45">
      <c r="B167" s="4"/>
      <c r="C167" s="4"/>
      <c r="D167" s="4"/>
      <c r="E167" s="4"/>
      <c r="F167" s="4"/>
      <c r="G167" s="4"/>
      <c r="H167" s="4"/>
      <c r="I167" s="4"/>
      <c r="J167" s="4"/>
      <c r="K167" s="4"/>
      <c r="L167" s="4"/>
      <c r="M167" s="4"/>
    </row>
    <row r="168" spans="2:13" x14ac:dyDescent="0.45">
      <c r="B168" s="4"/>
      <c r="C168" s="4"/>
      <c r="D168" s="4"/>
      <c r="E168" s="4"/>
      <c r="F168" s="4"/>
      <c r="G168" s="4"/>
      <c r="H168" s="4"/>
      <c r="I168" s="4"/>
      <c r="J168" s="4"/>
      <c r="K168" s="4"/>
      <c r="L168" s="4"/>
      <c r="M168" s="4"/>
    </row>
    <row r="169" spans="2:13" x14ac:dyDescent="0.45">
      <c r="B169" s="4"/>
      <c r="C169" s="4"/>
      <c r="D169" s="4"/>
      <c r="E169" s="4"/>
      <c r="F169" s="4"/>
      <c r="G169" s="4"/>
      <c r="H169" s="4"/>
      <c r="I169" s="4"/>
      <c r="J169" s="4"/>
      <c r="K169" s="4"/>
      <c r="L169" s="4"/>
      <c r="M169" s="4"/>
    </row>
    <row r="170" spans="2:13" x14ac:dyDescent="0.45">
      <c r="B170" s="4"/>
      <c r="C170" s="4"/>
      <c r="D170" s="4"/>
      <c r="E170" s="4"/>
      <c r="F170" s="4"/>
      <c r="G170" s="4"/>
      <c r="H170" s="4"/>
      <c r="I170" s="4"/>
      <c r="J170" s="4"/>
      <c r="K170" s="4"/>
      <c r="L170" s="4"/>
      <c r="M170" s="4"/>
    </row>
    <row r="171" spans="2:13" x14ac:dyDescent="0.45">
      <c r="B171" s="4"/>
      <c r="C171" s="4"/>
      <c r="D171" s="4"/>
      <c r="E171" s="4"/>
      <c r="F171" s="4"/>
      <c r="G171" s="4"/>
      <c r="H171" s="4"/>
      <c r="I171" s="4"/>
      <c r="J171" s="4"/>
      <c r="K171" s="4"/>
      <c r="L171" s="4"/>
      <c r="M171" s="4"/>
    </row>
    <row r="172" spans="2:13" x14ac:dyDescent="0.45">
      <c r="B172" s="4"/>
      <c r="C172" s="4"/>
      <c r="D172" s="4"/>
      <c r="E172" s="4"/>
      <c r="F172" s="4"/>
      <c r="G172" s="4"/>
      <c r="H172" s="4"/>
      <c r="I172" s="4"/>
      <c r="J172" s="4"/>
      <c r="K172" s="4"/>
      <c r="L172" s="4"/>
      <c r="M172" s="4"/>
    </row>
    <row r="173" spans="2:13" x14ac:dyDescent="0.45">
      <c r="B173" s="4"/>
      <c r="C173" s="4"/>
      <c r="D173" s="4"/>
      <c r="E173" s="4"/>
      <c r="F173" s="4"/>
      <c r="G173" s="4"/>
      <c r="H173" s="4"/>
      <c r="I173" s="4"/>
      <c r="J173" s="4"/>
      <c r="K173" s="4"/>
      <c r="L173" s="4"/>
      <c r="M173" s="4"/>
    </row>
    <row r="174" spans="2:13" x14ac:dyDescent="0.45">
      <c r="B174" s="4"/>
      <c r="C174" s="4"/>
      <c r="D174" s="4"/>
      <c r="E174" s="4"/>
      <c r="F174" s="4"/>
      <c r="G174" s="4"/>
      <c r="H174" s="4"/>
      <c r="I174" s="4"/>
      <c r="J174" s="4"/>
      <c r="K174" s="4"/>
      <c r="L174" s="4"/>
      <c r="M174" s="4"/>
    </row>
    <row r="175" spans="2:13" x14ac:dyDescent="0.45">
      <c r="B175" s="4"/>
      <c r="C175" s="4"/>
      <c r="D175" s="4"/>
      <c r="E175" s="4"/>
      <c r="F175" s="4"/>
      <c r="G175" s="4"/>
      <c r="H175" s="4"/>
      <c r="I175" s="4"/>
      <c r="J175" s="4"/>
      <c r="K175" s="4"/>
      <c r="L175" s="4"/>
    </row>
    <row r="176" spans="2:13" x14ac:dyDescent="0.45">
      <c r="B176" s="4"/>
      <c r="C176" s="4"/>
      <c r="D176" s="4"/>
      <c r="E176" s="4"/>
      <c r="F176" s="4"/>
      <c r="G176" s="4"/>
      <c r="H176" s="4"/>
      <c r="I176" s="4"/>
      <c r="J176" s="4"/>
      <c r="K176" s="4"/>
      <c r="L176" s="4"/>
    </row>
    <row r="177" spans="2:12" x14ac:dyDescent="0.45">
      <c r="B177" s="4"/>
      <c r="C177" s="4"/>
      <c r="D177" s="4"/>
      <c r="E177" s="4"/>
      <c r="F177" s="4"/>
      <c r="G177" s="4"/>
      <c r="H177" s="4"/>
      <c r="I177" s="4"/>
      <c r="J177" s="4"/>
      <c r="K177" s="4"/>
      <c r="L177" s="4"/>
    </row>
    <row r="178" spans="2:12" x14ac:dyDescent="0.45">
      <c r="B178" s="4"/>
      <c r="C178" s="4"/>
      <c r="D178" s="4"/>
      <c r="E178" s="4"/>
      <c r="F178" s="4"/>
      <c r="G178" s="4"/>
      <c r="H178" s="4"/>
      <c r="I178" s="4"/>
      <c r="J178" s="4"/>
      <c r="K178" s="4"/>
      <c r="L178" s="4"/>
    </row>
    <row r="179" spans="2:12" x14ac:dyDescent="0.45">
      <c r="B179" s="4"/>
      <c r="C179" s="4"/>
      <c r="D179" s="4"/>
      <c r="E179" s="4"/>
      <c r="F179" s="4"/>
      <c r="G179" s="4"/>
      <c r="H179" s="4"/>
      <c r="I179" s="4"/>
      <c r="J179" s="4"/>
      <c r="K179" s="4"/>
      <c r="L179" s="4"/>
    </row>
    <row r="180" spans="2:12" x14ac:dyDescent="0.45">
      <c r="B180" s="4"/>
      <c r="C180" s="4"/>
      <c r="D180" s="4"/>
      <c r="E180" s="4"/>
      <c r="F180" s="4"/>
      <c r="G180" s="4"/>
      <c r="H180" s="4"/>
      <c r="I180" s="4"/>
      <c r="J180" s="4"/>
      <c r="K180" s="4"/>
      <c r="L180" s="4"/>
    </row>
    <row r="181" spans="2:12" x14ac:dyDescent="0.45">
      <c r="B181" s="4"/>
      <c r="C181" s="4"/>
      <c r="D181" s="4"/>
      <c r="E181" s="4"/>
      <c r="F181" s="4"/>
      <c r="G181" s="4"/>
      <c r="H181" s="4"/>
      <c r="I181" s="4"/>
      <c r="J181" s="4"/>
      <c r="K181" s="4"/>
      <c r="L181" s="4"/>
    </row>
    <row r="182" spans="2:12" x14ac:dyDescent="0.45">
      <c r="B182" s="4"/>
      <c r="C182" s="4"/>
      <c r="D182" s="4"/>
      <c r="E182" s="4"/>
      <c r="F182" s="4"/>
      <c r="G182" s="4"/>
      <c r="H182" s="4"/>
      <c r="I182" s="4"/>
      <c r="J182" s="4"/>
      <c r="K182" s="4"/>
      <c r="L182" s="4"/>
    </row>
  </sheetData>
  <printOptions horizontalCentered="1" gridLines="1"/>
  <pageMargins left="1" right="1" top="1" bottom="1" header="0.5" footer="0.5"/>
  <pageSetup paperSize="3" scale="42" fitToHeight="0" orientation="portrait" r:id="rId2"/>
  <headerFooter>
    <oddFooter>&amp;L&amp;"Calibri,Regular"&amp;9&amp;K000000&amp;F&amp;C&amp;"Calibri,Regular"&amp;K000000&amp;D - &amp;T&amp;R&amp;"Calibri,Bold"&amp;K000000&amp;P&amp;"Calibri,Regular"/&amp;N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DDAB-22B8-814E-A5E3-6C0F14CA4208}">
  <sheetPr codeName="Sheet3">
    <tabColor rgb="FF0070C0"/>
    <pageSetUpPr fitToPage="1"/>
  </sheetPr>
  <dimension ref="A1:BP186"/>
  <sheetViews>
    <sheetView showGridLines="0" zoomScaleNormal="100" workbookViewId="0">
      <pane xSplit="3" ySplit="11" topLeftCell="D12" activePane="bottomRight" state="frozen"/>
      <selection activeCell="N92" sqref="N92"/>
      <selection pane="topRight" activeCell="N92" sqref="N92"/>
      <selection pane="bottomLeft" activeCell="N92" sqref="N92"/>
      <selection pane="bottomRight"/>
    </sheetView>
  </sheetViews>
  <sheetFormatPr defaultColWidth="9.46484375" defaultRowHeight="12" customHeight="1" x14ac:dyDescent="0.45"/>
  <cols>
    <col min="1" max="1" width="3.46484375" style="2" customWidth="1"/>
    <col min="2" max="2" width="47.33203125" style="2" customWidth="1"/>
    <col min="3" max="3" width="37.6640625" style="2" customWidth="1"/>
    <col min="4" max="4" width="12.6640625" style="2" customWidth="1"/>
    <col min="5" max="6" width="14.46484375" style="2" customWidth="1"/>
    <col min="7" max="7" width="15" style="2" customWidth="1"/>
    <col min="8" max="8" width="11.1328125" style="2" customWidth="1"/>
    <col min="9" max="34" width="5.46484375" style="2" customWidth="1"/>
    <col min="35" max="40" width="7.46484375" style="2" customWidth="1"/>
    <col min="41" max="16384" width="9.46484375" style="2"/>
  </cols>
  <sheetData>
    <row r="1" spans="1:68" ht="25.5" x14ac:dyDescent="0.45">
      <c r="A1" s="7" t="s">
        <v>344</v>
      </c>
    </row>
    <row r="5" spans="1:68" ht="12" customHeight="1" x14ac:dyDescent="0.45">
      <c r="B5" s="5" t="s">
        <v>1</v>
      </c>
      <c r="C5" s="2" t="s">
        <v>53</v>
      </c>
      <c r="L5" s="2">
        <f>MAX(M11:M145)</f>
        <v>0</v>
      </c>
    </row>
    <row r="6" spans="1:68" ht="12" customHeight="1" x14ac:dyDescent="0.45">
      <c r="B6" s="5" t="s">
        <v>22</v>
      </c>
      <c r="C6" s="2" t="s">
        <v>638</v>
      </c>
    </row>
    <row r="7" spans="1:68" ht="12" customHeight="1" x14ac:dyDescent="0.45">
      <c r="B7" s="5" t="s">
        <v>24</v>
      </c>
      <c r="C7" s="2" t="s">
        <v>638</v>
      </c>
    </row>
    <row r="8" spans="1:68" ht="12" customHeight="1" x14ac:dyDescent="0.45">
      <c r="B8" s="5" t="s">
        <v>18</v>
      </c>
      <c r="C8" s="2" t="s">
        <v>638</v>
      </c>
    </row>
    <row r="9" spans="1:68" ht="12" customHeight="1" x14ac:dyDescent="0.45">
      <c r="B9"/>
      <c r="C9"/>
      <c r="D9"/>
      <c r="E9"/>
      <c r="F9"/>
      <c r="G9"/>
      <c r="H9"/>
      <c r="I9"/>
      <c r="J9"/>
      <c r="K9"/>
      <c r="L9"/>
      <c r="M9"/>
      <c r="N9"/>
      <c r="O9" s="4"/>
      <c r="P9" s="4"/>
      <c r="Q9" s="4"/>
      <c r="R9" s="4"/>
      <c r="S9" s="4"/>
      <c r="T9" s="4"/>
      <c r="U9" s="4"/>
      <c r="V9" s="4"/>
      <c r="W9" s="4"/>
      <c r="X9" s="4"/>
      <c r="Y9" s="4"/>
      <c r="Z9" s="4"/>
      <c r="AA9" s="4"/>
      <c r="AB9" s="4"/>
      <c r="AC9" s="4"/>
      <c r="AD9" s="4"/>
      <c r="AE9" s="4"/>
      <c r="AF9" s="4"/>
      <c r="AG9" s="4"/>
      <c r="AH9" s="4"/>
      <c r="AI9" s="4"/>
      <c r="AJ9" s="4"/>
    </row>
    <row r="10" spans="1:68" ht="12" customHeight="1" x14ac:dyDescent="0.45">
      <c r="B10" s="5" t="s">
        <v>345</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2" customHeight="1" x14ac:dyDescent="0.45">
      <c r="B11" s="5" t="s">
        <v>13</v>
      </c>
      <c r="C11" s="5" t="s">
        <v>14</v>
      </c>
      <c r="D11" s="5" t="s">
        <v>28</v>
      </c>
      <c r="E11" s="5" t="s">
        <v>26</v>
      </c>
      <c r="F11" s="5" t="s">
        <v>27</v>
      </c>
      <c r="G11" s="5" t="s">
        <v>30</v>
      </c>
      <c r="H11" s="5" t="s">
        <v>2</v>
      </c>
      <c r="I11" s="2" t="s">
        <v>351</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row>
    <row r="12" spans="1:68" ht="12" customHeight="1" x14ac:dyDescent="0.45">
      <c r="B12" s="2" t="s">
        <v>113</v>
      </c>
      <c r="C12" s="2" t="s">
        <v>122</v>
      </c>
      <c r="D12" s="2" t="s">
        <v>43</v>
      </c>
      <c r="E12" s="2" t="s">
        <v>42</v>
      </c>
      <c r="F12" s="2" t="s">
        <v>636</v>
      </c>
      <c r="G12" s="2" t="s">
        <v>636</v>
      </c>
      <c r="H12" s="2" t="s">
        <v>46</v>
      </c>
      <c r="I12" s="20">
        <v>1</v>
      </c>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row>
    <row r="13" spans="1:68" ht="12" customHeight="1" x14ac:dyDescent="0.45">
      <c r="C13" s="2" t="s">
        <v>114</v>
      </c>
      <c r="D13" s="2" t="s">
        <v>43</v>
      </c>
      <c r="E13" s="2" t="s">
        <v>42</v>
      </c>
      <c r="F13" s="2" t="s">
        <v>636</v>
      </c>
      <c r="G13" s="2" t="s">
        <v>636</v>
      </c>
      <c r="H13" s="2" t="s">
        <v>46</v>
      </c>
      <c r="I13" s="20">
        <v>2</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row>
    <row r="14" spans="1:68" ht="12" customHeight="1" x14ac:dyDescent="0.45">
      <c r="C14" s="2" t="s">
        <v>120</v>
      </c>
      <c r="D14" s="2" t="s">
        <v>43</v>
      </c>
      <c r="E14" s="2" t="s">
        <v>42</v>
      </c>
      <c r="F14" s="2" t="s">
        <v>636</v>
      </c>
      <c r="G14" s="2" t="s">
        <v>636</v>
      </c>
      <c r="H14" s="2" t="s">
        <v>46</v>
      </c>
      <c r="I14" s="20">
        <v>1</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row>
    <row r="15" spans="1:68" ht="12" customHeight="1" x14ac:dyDescent="0.45">
      <c r="C15" s="2" t="s">
        <v>155</v>
      </c>
      <c r="D15" s="2" t="s">
        <v>43</v>
      </c>
      <c r="E15" s="2" t="s">
        <v>42</v>
      </c>
      <c r="F15" s="2" t="s">
        <v>636</v>
      </c>
      <c r="G15" s="2" t="s">
        <v>636</v>
      </c>
      <c r="H15" s="2" t="s">
        <v>139</v>
      </c>
      <c r="I15" s="20">
        <v>1</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row>
    <row r="16" spans="1:68" ht="12" customHeight="1" x14ac:dyDescent="0.45">
      <c r="C16" s="2" t="s">
        <v>216</v>
      </c>
      <c r="D16" s="2" t="s">
        <v>43</v>
      </c>
      <c r="E16" s="2" t="s">
        <v>42</v>
      </c>
      <c r="F16" s="2" t="s">
        <v>636</v>
      </c>
      <c r="G16" s="2" t="s">
        <v>636</v>
      </c>
      <c r="H16" s="2" t="s">
        <v>51</v>
      </c>
      <c r="I16" s="20">
        <v>6</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row>
    <row r="17" spans="2:68" ht="12" customHeight="1" x14ac:dyDescent="0.45">
      <c r="C17" s="2" t="s">
        <v>232</v>
      </c>
      <c r="D17" s="2" t="s">
        <v>43</v>
      </c>
      <c r="E17" s="2" t="s">
        <v>42</v>
      </c>
      <c r="F17" s="2" t="s">
        <v>636</v>
      </c>
      <c r="G17" s="2" t="s">
        <v>636</v>
      </c>
      <c r="H17" s="2" t="s">
        <v>225</v>
      </c>
      <c r="I17" s="20">
        <v>1</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row>
    <row r="18" spans="2:68" ht="12" customHeight="1" x14ac:dyDescent="0.45">
      <c r="C18" s="2" t="s">
        <v>258</v>
      </c>
      <c r="D18" s="2" t="s">
        <v>43</v>
      </c>
      <c r="E18" s="2" t="s">
        <v>42</v>
      </c>
      <c r="F18" s="2" t="s">
        <v>636</v>
      </c>
      <c r="G18" s="2" t="s">
        <v>636</v>
      </c>
      <c r="H18" s="2" t="s">
        <v>234</v>
      </c>
      <c r="I18" s="20">
        <v>1</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row>
    <row r="19" spans="2:68" ht="12" customHeight="1" x14ac:dyDescent="0.45">
      <c r="C19" s="2" t="s">
        <v>267</v>
      </c>
      <c r="D19" s="2" t="s">
        <v>43</v>
      </c>
      <c r="E19" s="2" t="s">
        <v>42</v>
      </c>
      <c r="F19" s="2" t="s">
        <v>636</v>
      </c>
      <c r="G19" s="2" t="s">
        <v>636</v>
      </c>
      <c r="H19" s="2" t="s">
        <v>234</v>
      </c>
      <c r="I19" s="20">
        <v>1</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row>
    <row r="20" spans="2:68" ht="12" customHeight="1" x14ac:dyDescent="0.45">
      <c r="C20" s="2" t="s">
        <v>303</v>
      </c>
      <c r="D20" s="2" t="s">
        <v>43</v>
      </c>
      <c r="E20" s="2" t="s">
        <v>42</v>
      </c>
      <c r="F20" s="2" t="s">
        <v>636</v>
      </c>
      <c r="G20" s="2" t="s">
        <v>636</v>
      </c>
      <c r="H20" s="2" t="s">
        <v>50</v>
      </c>
      <c r="I20" s="20">
        <v>1</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row>
    <row r="21" spans="2:68" ht="12" customHeight="1" x14ac:dyDescent="0.45">
      <c r="B21" s="2" t="s">
        <v>57</v>
      </c>
      <c r="C21" s="2" t="s">
        <v>636</v>
      </c>
      <c r="D21" s="2" t="s">
        <v>43</v>
      </c>
      <c r="E21" s="2" t="s">
        <v>42</v>
      </c>
      <c r="F21" s="2" t="s">
        <v>62</v>
      </c>
      <c r="G21" s="2" t="s">
        <v>636</v>
      </c>
      <c r="H21" s="2" t="s">
        <v>46</v>
      </c>
      <c r="I21" s="20">
        <v>1</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row>
    <row r="22" spans="2:68" ht="12" customHeight="1" x14ac:dyDescent="0.45">
      <c r="F22" s="2" t="s">
        <v>636</v>
      </c>
      <c r="G22" s="2" t="s">
        <v>636</v>
      </c>
      <c r="H22" s="2" t="s">
        <v>46</v>
      </c>
      <c r="I22" s="20">
        <v>17</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row>
    <row r="23" spans="2:68" ht="12" customHeight="1" x14ac:dyDescent="0.45">
      <c r="H23" s="2" t="s">
        <v>123</v>
      </c>
      <c r="I23" s="20">
        <v>2</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row>
    <row r="24" spans="2:68" ht="12" customHeight="1" x14ac:dyDescent="0.45">
      <c r="H24" s="2" t="s">
        <v>234</v>
      </c>
      <c r="I24" s="20">
        <v>1</v>
      </c>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row>
    <row r="25" spans="2:68" ht="12" customHeight="1" x14ac:dyDescent="0.45">
      <c r="H25" s="2" t="s">
        <v>274</v>
      </c>
      <c r="I25" s="20">
        <v>8</v>
      </c>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row>
    <row r="26" spans="2:68" ht="12" customHeight="1" x14ac:dyDescent="0.45">
      <c r="H26" s="2" t="s">
        <v>50</v>
      </c>
      <c r="I26" s="20">
        <v>10</v>
      </c>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row>
    <row r="27" spans="2:68" ht="12" customHeight="1" x14ac:dyDescent="0.45">
      <c r="H27" s="2" t="s">
        <v>328</v>
      </c>
      <c r="I27" s="20">
        <v>6</v>
      </c>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row>
    <row r="28" spans="2:68" ht="12" customHeight="1" x14ac:dyDescent="0.45">
      <c r="H28" s="2" t="s">
        <v>469</v>
      </c>
      <c r="I28" s="20">
        <v>2</v>
      </c>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row>
    <row r="29" spans="2:68" ht="12" customHeight="1" x14ac:dyDescent="0.45">
      <c r="C29" s="2" t="s">
        <v>238</v>
      </c>
      <c r="D29" s="2" t="s">
        <v>43</v>
      </c>
      <c r="E29" s="2" t="s">
        <v>42</v>
      </c>
      <c r="F29" s="2" t="s">
        <v>636</v>
      </c>
      <c r="G29" s="2" t="s">
        <v>636</v>
      </c>
      <c r="H29" s="2" t="s">
        <v>234</v>
      </c>
      <c r="I29" s="20">
        <v>1</v>
      </c>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row>
    <row r="30" spans="2:68" ht="12" customHeight="1" x14ac:dyDescent="0.45">
      <c r="C30" s="2" t="s">
        <v>57</v>
      </c>
      <c r="D30" s="2" t="s">
        <v>43</v>
      </c>
      <c r="E30" s="2" t="s">
        <v>42</v>
      </c>
      <c r="F30" s="2" t="s">
        <v>636</v>
      </c>
      <c r="G30" s="2" t="s">
        <v>636</v>
      </c>
      <c r="H30" s="2" t="s">
        <v>203</v>
      </c>
      <c r="I30" s="20">
        <v>4</v>
      </c>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row>
    <row r="31" spans="2:68" ht="12" customHeight="1" x14ac:dyDescent="0.45">
      <c r="H31" s="2" t="s">
        <v>234</v>
      </c>
      <c r="I31" s="20">
        <v>2</v>
      </c>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row>
    <row r="32" spans="2:68" ht="12" customHeight="1" x14ac:dyDescent="0.45">
      <c r="B32" s="2" t="s">
        <v>126</v>
      </c>
      <c r="C32" s="2" t="s">
        <v>127</v>
      </c>
      <c r="D32" s="2" t="s">
        <v>43</v>
      </c>
      <c r="E32" s="2" t="s">
        <v>42</v>
      </c>
      <c r="F32" s="2" t="s">
        <v>636</v>
      </c>
      <c r="G32" s="2" t="s">
        <v>636</v>
      </c>
      <c r="H32" s="2" t="s">
        <v>123</v>
      </c>
      <c r="I32" s="20">
        <v>1</v>
      </c>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row>
    <row r="33" spans="2:68" ht="12" customHeight="1" x14ac:dyDescent="0.45">
      <c r="C33" s="2" t="s">
        <v>136</v>
      </c>
      <c r="D33" s="2" t="s">
        <v>43</v>
      </c>
      <c r="E33" s="2" t="s">
        <v>42</v>
      </c>
      <c r="F33" s="2" t="s">
        <v>636</v>
      </c>
      <c r="G33" s="2" t="s">
        <v>636</v>
      </c>
      <c r="H33" s="2" t="s">
        <v>123</v>
      </c>
      <c r="I33" s="20">
        <v>1</v>
      </c>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row>
    <row r="34" spans="2:68" ht="12" customHeight="1" x14ac:dyDescent="0.45">
      <c r="C34" s="2" t="s">
        <v>143</v>
      </c>
      <c r="D34" s="2" t="s">
        <v>43</v>
      </c>
      <c r="E34" s="2" t="s">
        <v>42</v>
      </c>
      <c r="F34" s="2" t="s">
        <v>636</v>
      </c>
      <c r="G34" s="2" t="s">
        <v>636</v>
      </c>
      <c r="H34" s="2" t="s">
        <v>139</v>
      </c>
      <c r="I34" s="20">
        <v>2</v>
      </c>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row>
    <row r="35" spans="2:68" ht="12" customHeight="1" x14ac:dyDescent="0.45">
      <c r="C35" s="2" t="s">
        <v>148</v>
      </c>
      <c r="D35" s="2" t="s">
        <v>43</v>
      </c>
      <c r="E35" s="2" t="s">
        <v>42</v>
      </c>
      <c r="F35" s="2" t="s">
        <v>636</v>
      </c>
      <c r="G35" s="2" t="s">
        <v>636</v>
      </c>
      <c r="H35" s="2" t="s">
        <v>139</v>
      </c>
      <c r="I35" s="20">
        <v>2</v>
      </c>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row>
    <row r="36" spans="2:68" ht="12" customHeight="1" x14ac:dyDescent="0.45">
      <c r="C36" s="2" t="s">
        <v>151</v>
      </c>
      <c r="D36" s="2" t="s">
        <v>43</v>
      </c>
      <c r="E36" s="2" t="s">
        <v>42</v>
      </c>
      <c r="F36" s="2" t="s">
        <v>636</v>
      </c>
      <c r="G36" s="2" t="s">
        <v>636</v>
      </c>
      <c r="H36" s="2" t="s">
        <v>139</v>
      </c>
      <c r="I36" s="20">
        <v>1</v>
      </c>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row>
    <row r="37" spans="2:68" ht="12" customHeight="1" x14ac:dyDescent="0.45">
      <c r="C37" s="2" t="s">
        <v>126</v>
      </c>
      <c r="D37" s="2" t="s">
        <v>43</v>
      </c>
      <c r="E37" s="2" t="s">
        <v>42</v>
      </c>
      <c r="F37" s="2" t="s">
        <v>636</v>
      </c>
      <c r="G37" s="2" t="s">
        <v>636</v>
      </c>
      <c r="H37" s="2" t="s">
        <v>157</v>
      </c>
      <c r="I37" s="20">
        <v>22</v>
      </c>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row>
    <row r="38" spans="2:68" ht="12" customHeight="1" x14ac:dyDescent="0.45">
      <c r="C38" s="2" t="s">
        <v>252</v>
      </c>
      <c r="D38" s="2" t="s">
        <v>43</v>
      </c>
      <c r="E38" s="2" t="s">
        <v>42</v>
      </c>
      <c r="F38" s="2" t="s">
        <v>636</v>
      </c>
      <c r="G38" s="2" t="s">
        <v>636</v>
      </c>
      <c r="H38" s="2" t="s">
        <v>234</v>
      </c>
      <c r="I38" s="20">
        <v>1</v>
      </c>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row>
    <row r="39" spans="2:68" ht="12" customHeight="1" x14ac:dyDescent="0.45">
      <c r="B39" s="2" t="s">
        <v>132</v>
      </c>
      <c r="C39" s="2" t="s">
        <v>133</v>
      </c>
      <c r="D39" s="2" t="s">
        <v>43</v>
      </c>
      <c r="E39" s="2" t="s">
        <v>42</v>
      </c>
      <c r="F39" s="2" t="s">
        <v>636</v>
      </c>
      <c r="G39" s="2" t="s">
        <v>636</v>
      </c>
      <c r="H39" s="2" t="s">
        <v>123</v>
      </c>
      <c r="I39" s="20">
        <v>1</v>
      </c>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row>
    <row r="40" spans="2:68" ht="12" customHeight="1" x14ac:dyDescent="0.45">
      <c r="C40" s="2" t="s">
        <v>134</v>
      </c>
      <c r="D40" s="2" t="s">
        <v>43</v>
      </c>
      <c r="E40" s="2" t="s">
        <v>42</v>
      </c>
      <c r="F40" s="2" t="s">
        <v>636</v>
      </c>
      <c r="G40" s="2" t="s">
        <v>636</v>
      </c>
      <c r="H40" s="2" t="s">
        <v>123</v>
      </c>
      <c r="I40" s="20">
        <v>1</v>
      </c>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row>
    <row r="41" spans="2:68" ht="12" customHeight="1" x14ac:dyDescent="0.45">
      <c r="C41" s="2" t="s">
        <v>135</v>
      </c>
      <c r="D41" s="2" t="s">
        <v>43</v>
      </c>
      <c r="E41" s="2" t="s">
        <v>42</v>
      </c>
      <c r="F41" s="2" t="s">
        <v>636</v>
      </c>
      <c r="G41" s="2" t="s">
        <v>636</v>
      </c>
      <c r="H41" s="2" t="s">
        <v>123</v>
      </c>
      <c r="I41" s="20">
        <v>1</v>
      </c>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row>
    <row r="42" spans="2:68" ht="12" customHeight="1" x14ac:dyDescent="0.45">
      <c r="C42" s="2" t="s">
        <v>347</v>
      </c>
      <c r="D42" s="2" t="s">
        <v>43</v>
      </c>
      <c r="E42" s="2" t="s">
        <v>42</v>
      </c>
      <c r="F42" s="2" t="s">
        <v>636</v>
      </c>
      <c r="G42" s="2" t="s">
        <v>636</v>
      </c>
      <c r="H42" s="2" t="s">
        <v>139</v>
      </c>
      <c r="I42" s="20">
        <v>1</v>
      </c>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row>
    <row r="43" spans="2:68" ht="12" customHeight="1" x14ac:dyDescent="0.45">
      <c r="C43" s="2" t="s">
        <v>233</v>
      </c>
      <c r="D43" s="2" t="s">
        <v>43</v>
      </c>
      <c r="E43" s="2" t="s">
        <v>42</v>
      </c>
      <c r="F43" s="2" t="s">
        <v>636</v>
      </c>
      <c r="G43" s="2" t="s">
        <v>636</v>
      </c>
      <c r="H43" s="2" t="s">
        <v>225</v>
      </c>
      <c r="I43" s="20">
        <v>1</v>
      </c>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row>
    <row r="44" spans="2:68" ht="12" customHeight="1" x14ac:dyDescent="0.45">
      <c r="C44" s="2" t="s">
        <v>260</v>
      </c>
      <c r="D44" s="2" t="s">
        <v>43</v>
      </c>
      <c r="E44" s="2" t="s">
        <v>42</v>
      </c>
      <c r="F44" s="2" t="s">
        <v>636</v>
      </c>
      <c r="G44" s="2" t="s">
        <v>636</v>
      </c>
      <c r="H44" s="2" t="s">
        <v>234</v>
      </c>
      <c r="I44" s="20">
        <v>1</v>
      </c>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row>
    <row r="45" spans="2:68" ht="12" customHeight="1" x14ac:dyDescent="0.45">
      <c r="C45" s="2" t="s">
        <v>268</v>
      </c>
      <c r="D45" s="2" t="s">
        <v>43</v>
      </c>
      <c r="E45" s="2" t="s">
        <v>42</v>
      </c>
      <c r="F45" s="2" t="s">
        <v>636</v>
      </c>
      <c r="G45" s="2" t="s">
        <v>636</v>
      </c>
      <c r="H45" s="2" t="s">
        <v>234</v>
      </c>
      <c r="I45" s="20">
        <v>1</v>
      </c>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row>
    <row r="46" spans="2:68" ht="12" customHeight="1" x14ac:dyDescent="0.45">
      <c r="B46" s="2" t="s">
        <v>137</v>
      </c>
      <c r="C46" s="2" t="s">
        <v>138</v>
      </c>
      <c r="D46" s="2" t="s">
        <v>43</v>
      </c>
      <c r="E46" s="2" t="s">
        <v>42</v>
      </c>
      <c r="F46" s="2" t="s">
        <v>636</v>
      </c>
      <c r="G46" s="2" t="s">
        <v>636</v>
      </c>
      <c r="H46" s="2" t="s">
        <v>123</v>
      </c>
      <c r="I46" s="20">
        <v>1</v>
      </c>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row>
    <row r="47" spans="2:68" ht="12" customHeight="1" x14ac:dyDescent="0.45">
      <c r="B47" s="2" t="s">
        <v>149</v>
      </c>
      <c r="C47" s="2" t="s">
        <v>150</v>
      </c>
      <c r="D47" s="2" t="s">
        <v>43</v>
      </c>
      <c r="E47" s="2" t="s">
        <v>42</v>
      </c>
      <c r="F47" s="2" t="s">
        <v>636</v>
      </c>
      <c r="G47" s="2" t="s">
        <v>636</v>
      </c>
      <c r="H47" s="2" t="s">
        <v>139</v>
      </c>
      <c r="I47" s="20">
        <v>2</v>
      </c>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row>
    <row r="48" spans="2:68" ht="12" customHeight="1" x14ac:dyDescent="0.45">
      <c r="B48" s="2" t="s">
        <v>228</v>
      </c>
      <c r="C48" s="2" t="s">
        <v>229</v>
      </c>
      <c r="D48" s="2" t="s">
        <v>43</v>
      </c>
      <c r="E48" s="2" t="s">
        <v>42</v>
      </c>
      <c r="F48" s="2" t="s">
        <v>636</v>
      </c>
      <c r="G48" s="2" t="s">
        <v>636</v>
      </c>
      <c r="H48" s="2" t="s">
        <v>225</v>
      </c>
      <c r="I48" s="20">
        <v>1</v>
      </c>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row>
    <row r="49" spans="2:68" ht="12" customHeight="1" x14ac:dyDescent="0.45">
      <c r="C49" s="2" t="s">
        <v>264</v>
      </c>
      <c r="D49" s="2" t="s">
        <v>43</v>
      </c>
      <c r="E49" s="2" t="s">
        <v>42</v>
      </c>
      <c r="F49" s="2" t="s">
        <v>636</v>
      </c>
      <c r="G49" s="2" t="s">
        <v>636</v>
      </c>
      <c r="H49" s="2" t="s">
        <v>234</v>
      </c>
      <c r="I49" s="20">
        <v>1</v>
      </c>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row>
    <row r="50" spans="2:68" ht="12" customHeight="1" x14ac:dyDescent="0.45">
      <c r="B50" s="2" t="s">
        <v>459</v>
      </c>
      <c r="C50" s="2" t="s">
        <v>458</v>
      </c>
      <c r="D50" s="2" t="s">
        <v>43</v>
      </c>
      <c r="E50" s="2" t="s">
        <v>42</v>
      </c>
      <c r="F50" s="2" t="s">
        <v>636</v>
      </c>
      <c r="G50" s="2" t="s">
        <v>463</v>
      </c>
      <c r="H50" s="2" t="s">
        <v>51</v>
      </c>
      <c r="I50" s="20">
        <v>1</v>
      </c>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row>
    <row r="51" spans="2:68" ht="12" customHeight="1" x14ac:dyDescent="0.45">
      <c r="C51" s="2" t="s">
        <v>457</v>
      </c>
      <c r="D51" s="2" t="s">
        <v>43</v>
      </c>
      <c r="E51" s="2" t="s">
        <v>42</v>
      </c>
      <c r="F51" s="2" t="s">
        <v>636</v>
      </c>
      <c r="G51" s="2" t="s">
        <v>464</v>
      </c>
      <c r="H51" s="2" t="s">
        <v>51</v>
      </c>
      <c r="I51" s="20">
        <v>1</v>
      </c>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row>
    <row r="52" spans="2:68" ht="12" customHeight="1" x14ac:dyDescent="0.45">
      <c r="B52" s="2" t="s">
        <v>460</v>
      </c>
      <c r="C52" s="2" t="s">
        <v>457</v>
      </c>
      <c r="D52" s="2" t="s">
        <v>43</v>
      </c>
      <c r="E52" s="2" t="s">
        <v>42</v>
      </c>
      <c r="F52" s="2" t="s">
        <v>636</v>
      </c>
      <c r="G52" s="2" t="s">
        <v>463</v>
      </c>
      <c r="H52" s="2" t="s">
        <v>51</v>
      </c>
      <c r="I52" s="20">
        <v>1</v>
      </c>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row>
    <row r="53" spans="2:68" ht="12" customHeight="1" x14ac:dyDescent="0.45">
      <c r="G53" s="2" t="s">
        <v>464</v>
      </c>
      <c r="H53" s="2" t="s">
        <v>51</v>
      </c>
      <c r="I53" s="20">
        <v>1</v>
      </c>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row>
    <row r="54" spans="2:68" ht="12" customHeight="1" x14ac:dyDescent="0.45">
      <c r="B54" s="2" t="s">
        <v>596</v>
      </c>
      <c r="C54" s="2" t="s">
        <v>636</v>
      </c>
      <c r="D54" s="2" t="s">
        <v>43</v>
      </c>
      <c r="E54" s="2" t="s">
        <v>42</v>
      </c>
      <c r="F54" s="2" t="s">
        <v>636</v>
      </c>
      <c r="G54" s="2" t="s">
        <v>636</v>
      </c>
      <c r="H54" s="2" t="s">
        <v>469</v>
      </c>
      <c r="I54" s="20">
        <v>1</v>
      </c>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row>
    <row r="55" spans="2:68" ht="12" customHeight="1" x14ac:dyDescent="0.45">
      <c r="B55" s="2" t="s">
        <v>599</v>
      </c>
      <c r="C55" s="2" t="s">
        <v>636</v>
      </c>
      <c r="D55" s="2" t="s">
        <v>43</v>
      </c>
      <c r="E55" s="2" t="s">
        <v>42</v>
      </c>
      <c r="F55" s="2" t="s">
        <v>636</v>
      </c>
      <c r="G55" s="2" t="s">
        <v>636</v>
      </c>
      <c r="H55" s="2" t="s">
        <v>469</v>
      </c>
      <c r="I55" s="20">
        <v>1</v>
      </c>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row>
    <row r="56" spans="2:68" ht="12" customHeight="1" x14ac:dyDescent="0.45">
      <c r="B56" s="2" t="s">
        <v>600</v>
      </c>
      <c r="C56" s="2" t="s">
        <v>636</v>
      </c>
      <c r="D56" s="2" t="s">
        <v>43</v>
      </c>
      <c r="E56" s="2" t="s">
        <v>42</v>
      </c>
      <c r="F56" s="2" t="s">
        <v>636</v>
      </c>
      <c r="G56" s="2" t="s">
        <v>636</v>
      </c>
      <c r="H56" s="2" t="s">
        <v>469</v>
      </c>
      <c r="I56" s="20">
        <v>2</v>
      </c>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row>
    <row r="57" spans="2:68" ht="12" customHeight="1" x14ac:dyDescent="0.45">
      <c r="B57" s="2" t="s">
        <v>601</v>
      </c>
      <c r="C57" s="2" t="s">
        <v>636</v>
      </c>
      <c r="D57" s="2" t="s">
        <v>43</v>
      </c>
      <c r="E57" s="2" t="s">
        <v>42</v>
      </c>
      <c r="F57" s="2" t="s">
        <v>636</v>
      </c>
      <c r="G57" s="2" t="s">
        <v>636</v>
      </c>
      <c r="H57" s="2" t="s">
        <v>469</v>
      </c>
      <c r="I57" s="20">
        <v>1</v>
      </c>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row>
    <row r="58" spans="2:68" ht="12" customHeight="1" x14ac:dyDescent="0.45">
      <c r="B58" s="2" t="s">
        <v>602</v>
      </c>
      <c r="C58" s="2" t="s">
        <v>636</v>
      </c>
      <c r="D58" s="2" t="s">
        <v>43</v>
      </c>
      <c r="E58" s="2" t="s">
        <v>42</v>
      </c>
      <c r="F58" s="2" t="s">
        <v>636</v>
      </c>
      <c r="G58" s="2" t="s">
        <v>636</v>
      </c>
      <c r="H58" s="2" t="s">
        <v>469</v>
      </c>
      <c r="I58" s="20">
        <v>1</v>
      </c>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row>
    <row r="59" spans="2:68" ht="12" customHeight="1" x14ac:dyDescent="0.45">
      <c r="B59" s="2" t="s">
        <v>603</v>
      </c>
      <c r="C59" s="2" t="s">
        <v>636</v>
      </c>
      <c r="D59" s="2" t="s">
        <v>43</v>
      </c>
      <c r="E59" s="2" t="s">
        <v>42</v>
      </c>
      <c r="F59" s="2" t="s">
        <v>636</v>
      </c>
      <c r="G59" s="2" t="s">
        <v>636</v>
      </c>
      <c r="H59" s="2" t="s">
        <v>469</v>
      </c>
      <c r="I59" s="20">
        <v>1</v>
      </c>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row>
    <row r="60" spans="2:68" ht="12" customHeight="1" x14ac:dyDescent="0.45">
      <c r="B60" s="2" t="s">
        <v>613</v>
      </c>
      <c r="C60" s="2" t="s">
        <v>636</v>
      </c>
      <c r="D60" s="2" t="s">
        <v>43</v>
      </c>
      <c r="E60" s="2" t="s">
        <v>42</v>
      </c>
      <c r="F60" s="2" t="s">
        <v>636</v>
      </c>
      <c r="G60" s="2" t="s">
        <v>636</v>
      </c>
      <c r="H60" s="2" t="s">
        <v>469</v>
      </c>
      <c r="I60" s="20">
        <v>1</v>
      </c>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row>
    <row r="61" spans="2:68" ht="12" customHeight="1" x14ac:dyDescent="0.45">
      <c r="B61" s="2" t="s">
        <v>614</v>
      </c>
      <c r="C61" s="2" t="s">
        <v>636</v>
      </c>
      <c r="D61" s="2" t="s">
        <v>43</v>
      </c>
      <c r="E61" s="2" t="s">
        <v>42</v>
      </c>
      <c r="F61" s="2" t="s">
        <v>636</v>
      </c>
      <c r="G61" s="2" t="s">
        <v>636</v>
      </c>
      <c r="H61" s="2" t="s">
        <v>469</v>
      </c>
      <c r="I61" s="20">
        <v>1</v>
      </c>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row>
    <row r="62" spans="2:68" ht="12" customHeight="1" x14ac:dyDescent="0.45">
      <c r="B62" s="2" t="s">
        <v>615</v>
      </c>
      <c r="C62" s="2" t="s">
        <v>636</v>
      </c>
      <c r="D62" s="2" t="s">
        <v>43</v>
      </c>
      <c r="E62" s="2" t="s">
        <v>42</v>
      </c>
      <c r="F62" s="2" t="s">
        <v>636</v>
      </c>
      <c r="G62" s="2" t="s">
        <v>636</v>
      </c>
      <c r="H62" s="2" t="s">
        <v>469</v>
      </c>
      <c r="I62" s="20">
        <v>1</v>
      </c>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row>
    <row r="63" spans="2:68" ht="12" customHeight="1" x14ac:dyDescent="0.45">
      <c r="B63" s="2" t="s">
        <v>617</v>
      </c>
      <c r="C63" s="2" t="s">
        <v>636</v>
      </c>
      <c r="D63" s="2" t="s">
        <v>43</v>
      </c>
      <c r="E63" s="2" t="s">
        <v>42</v>
      </c>
      <c r="F63" s="2" t="s">
        <v>636</v>
      </c>
      <c r="G63" s="2" t="s">
        <v>636</v>
      </c>
      <c r="H63" s="2" t="s">
        <v>469</v>
      </c>
      <c r="I63" s="20">
        <v>1</v>
      </c>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row>
    <row r="64" spans="2:68" ht="12" customHeight="1" x14ac:dyDescent="0.45">
      <c r="B64" s="2" t="s">
        <v>618</v>
      </c>
      <c r="C64" s="2" t="s">
        <v>636</v>
      </c>
      <c r="D64" s="2" t="s">
        <v>43</v>
      </c>
      <c r="E64" s="2" t="s">
        <v>42</v>
      </c>
      <c r="F64" s="2" t="s">
        <v>636</v>
      </c>
      <c r="G64" s="2" t="s">
        <v>636</v>
      </c>
      <c r="H64" s="2" t="s">
        <v>469</v>
      </c>
      <c r="I64" s="20">
        <v>1</v>
      </c>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row>
    <row r="65" spans="2:68" ht="12" customHeight="1" x14ac:dyDescent="0.4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row>
    <row r="66" spans="2:68" ht="12" customHeight="1" x14ac:dyDescent="0.45">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row>
    <row r="67" spans="2:68" ht="12" customHeight="1" x14ac:dyDescent="0.45">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row>
    <row r="68" spans="2:68" ht="12" customHeight="1" x14ac:dyDescent="0.45">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row>
    <row r="69" spans="2:68" ht="12" customHeight="1" x14ac:dyDescent="0.45">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row>
    <row r="70" spans="2:68" ht="12" customHeight="1" x14ac:dyDescent="0.45">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row>
    <row r="71" spans="2:68" ht="12" customHeight="1" x14ac:dyDescent="0.45">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row>
    <row r="72" spans="2:68" ht="12" customHeight="1" x14ac:dyDescent="0.45">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row>
    <row r="73" spans="2:68" ht="12" customHeight="1" x14ac:dyDescent="0.45">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row>
    <row r="74" spans="2:68" ht="12" customHeight="1" x14ac:dyDescent="0.45">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row>
    <row r="75" spans="2:68" ht="12" customHeight="1" x14ac:dyDescent="0.4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row>
    <row r="76" spans="2:68" ht="12" customHeight="1" x14ac:dyDescent="0.45">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row>
    <row r="77" spans="2:68" ht="12" customHeight="1" x14ac:dyDescent="0.45">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row>
    <row r="78" spans="2:68" ht="12" customHeight="1" x14ac:dyDescent="0.45">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row>
    <row r="79" spans="2:68" ht="12" customHeight="1" x14ac:dyDescent="0.45">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row>
    <row r="80" spans="2:68" ht="12" customHeight="1" x14ac:dyDescent="0.45">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row>
    <row r="81" spans="2:68" ht="12" customHeight="1" x14ac:dyDescent="0.45">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row>
    <row r="82" spans="2:68" ht="12" customHeight="1" x14ac:dyDescent="0.45">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row>
    <row r="83" spans="2:68" ht="12" customHeight="1" x14ac:dyDescent="0.45">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row>
    <row r="84" spans="2:68" ht="12" customHeight="1" x14ac:dyDescent="0.45">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row>
    <row r="85" spans="2:68" ht="12" customHeight="1" x14ac:dyDescent="0.4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row>
    <row r="86" spans="2:68" ht="12" customHeight="1" x14ac:dyDescent="0.45">
      <c r="B86"/>
      <c r="C86"/>
      <c r="D86"/>
      <c r="E86"/>
      <c r="F86"/>
      <c r="G86"/>
      <c r="H86"/>
      <c r="I86"/>
      <c r="J86"/>
      <c r="K86"/>
      <c r="L86"/>
      <c r="M86"/>
      <c r="N86"/>
      <c r="O86"/>
      <c r="P86"/>
      <c r="Q86"/>
      <c r="R86"/>
      <c r="S86"/>
      <c r="T86"/>
      <c r="U86"/>
      <c r="V86"/>
      <c r="W86"/>
      <c r="X86"/>
      <c r="Y86"/>
      <c r="Z86"/>
      <c r="AA86"/>
      <c r="AB86"/>
      <c r="AC86"/>
      <c r="AD86"/>
      <c r="AE86"/>
      <c r="AF86"/>
      <c r="AG86" s="4"/>
      <c r="AH86" s="4"/>
      <c r="AI86" s="4"/>
      <c r="AJ86" s="4"/>
    </row>
    <row r="87" spans="2:68" ht="12" customHeight="1" x14ac:dyDescent="0.45">
      <c r="B87"/>
      <c r="C87"/>
      <c r="D87"/>
      <c r="E87"/>
      <c r="F87"/>
      <c r="G87"/>
      <c r="H87"/>
      <c r="I87"/>
      <c r="J87"/>
      <c r="K87"/>
      <c r="L87"/>
      <c r="M87"/>
      <c r="N87"/>
      <c r="O87"/>
      <c r="P87"/>
      <c r="Q87"/>
      <c r="R87" s="4"/>
      <c r="S87" s="4"/>
      <c r="T87" s="4"/>
      <c r="U87" s="4"/>
      <c r="V87" s="4"/>
      <c r="W87" s="4"/>
      <c r="X87" s="4"/>
      <c r="Y87" s="4"/>
      <c r="Z87" s="4"/>
      <c r="AA87" s="4"/>
      <c r="AB87" s="4"/>
      <c r="AC87" s="4"/>
      <c r="AD87" s="4"/>
      <c r="AE87" s="4"/>
      <c r="AF87" s="4"/>
      <c r="AG87" s="4"/>
      <c r="AH87" s="4"/>
      <c r="AI87" s="4"/>
      <c r="AJ87" s="4"/>
    </row>
    <row r="88" spans="2:68" ht="12" customHeight="1" x14ac:dyDescent="0.45">
      <c r="B88"/>
      <c r="C88"/>
      <c r="D88"/>
      <c r="E88"/>
      <c r="F88"/>
      <c r="G88"/>
      <c r="H88"/>
      <c r="I88"/>
      <c r="J88"/>
      <c r="K88"/>
      <c r="L88"/>
      <c r="M88"/>
      <c r="N88"/>
      <c r="O88"/>
      <c r="P88"/>
      <c r="Q88"/>
      <c r="R88" s="4"/>
      <c r="S88" s="4"/>
      <c r="T88" s="4"/>
      <c r="U88" s="4"/>
      <c r="V88" s="4"/>
      <c r="W88" s="4"/>
      <c r="X88" s="4"/>
      <c r="Y88" s="4"/>
      <c r="Z88" s="4"/>
      <c r="AA88" s="4"/>
      <c r="AB88" s="4"/>
      <c r="AC88" s="4"/>
      <c r="AD88" s="4"/>
      <c r="AE88" s="4"/>
      <c r="AF88" s="4"/>
      <c r="AG88" s="4"/>
      <c r="AH88" s="4"/>
      <c r="AI88" s="4"/>
      <c r="AJ88" s="4"/>
    </row>
    <row r="89" spans="2:68" ht="12" customHeight="1" x14ac:dyDescent="0.45">
      <c r="B89"/>
      <c r="C89"/>
      <c r="D89"/>
      <c r="E89"/>
      <c r="F89"/>
      <c r="G89"/>
      <c r="H89"/>
      <c r="I89"/>
      <c r="J89"/>
      <c r="K89"/>
      <c r="L89"/>
      <c r="M89"/>
      <c r="N89"/>
      <c r="O89"/>
      <c r="P89"/>
      <c r="Q89"/>
      <c r="R89" s="4"/>
      <c r="S89" s="4"/>
      <c r="T89" s="4"/>
      <c r="U89" s="4"/>
      <c r="V89" s="4"/>
      <c r="W89" s="4"/>
      <c r="X89" s="4"/>
      <c r="Y89" s="4"/>
      <c r="Z89" s="4"/>
      <c r="AA89" s="4"/>
      <c r="AB89" s="4"/>
      <c r="AC89" s="4"/>
      <c r="AD89" s="4"/>
      <c r="AE89" s="4"/>
      <c r="AF89" s="4"/>
      <c r="AG89" s="4"/>
      <c r="AH89" s="4"/>
      <c r="AI89" s="4"/>
      <c r="AJ89" s="4"/>
    </row>
    <row r="90" spans="2:68" ht="12" customHeight="1" x14ac:dyDescent="0.45">
      <c r="B90"/>
      <c r="C90"/>
      <c r="D90"/>
      <c r="E90"/>
      <c r="F90"/>
      <c r="G90"/>
      <c r="H90"/>
      <c r="I90"/>
      <c r="J90"/>
      <c r="K90"/>
      <c r="L90"/>
      <c r="M90"/>
      <c r="N90"/>
      <c r="O90"/>
      <c r="P90"/>
      <c r="Q90"/>
      <c r="R90" s="4"/>
      <c r="S90" s="4"/>
      <c r="T90" s="4"/>
      <c r="U90" s="4"/>
      <c r="V90" s="4"/>
      <c r="W90" s="4"/>
      <c r="X90" s="4"/>
      <c r="Y90" s="4"/>
      <c r="Z90" s="4"/>
      <c r="AA90" s="4"/>
      <c r="AB90" s="4"/>
      <c r="AC90" s="4"/>
      <c r="AD90" s="4"/>
      <c r="AE90" s="4"/>
      <c r="AF90" s="4"/>
      <c r="AG90" s="4"/>
      <c r="AH90" s="4"/>
      <c r="AI90" s="4"/>
      <c r="AJ90" s="4"/>
    </row>
    <row r="91" spans="2:68" ht="12" customHeight="1" x14ac:dyDescent="0.45">
      <c r="B91"/>
      <c r="C91"/>
      <c r="D91"/>
      <c r="E91"/>
      <c r="F91"/>
      <c r="G91"/>
      <c r="H91"/>
      <c r="I91"/>
      <c r="J91"/>
      <c r="K91"/>
      <c r="L91"/>
      <c r="M91"/>
      <c r="N91"/>
      <c r="O91"/>
      <c r="P91"/>
      <c r="Q91"/>
      <c r="R91" s="4"/>
      <c r="S91" s="4"/>
      <c r="T91" s="4"/>
      <c r="U91" s="4"/>
      <c r="V91" s="4"/>
      <c r="W91" s="4"/>
      <c r="X91" s="4"/>
      <c r="Y91" s="4"/>
      <c r="Z91" s="4"/>
      <c r="AA91" s="4"/>
      <c r="AB91" s="4"/>
      <c r="AC91" s="4"/>
      <c r="AD91" s="4"/>
      <c r="AE91" s="4"/>
      <c r="AF91" s="4"/>
      <c r="AG91" s="4"/>
      <c r="AH91" s="4"/>
      <c r="AI91" s="4"/>
      <c r="AJ91" s="4"/>
    </row>
    <row r="92" spans="2:68" ht="12" customHeight="1" x14ac:dyDescent="0.45">
      <c r="B92"/>
      <c r="C92"/>
      <c r="D92"/>
      <c r="E92"/>
      <c r="F92"/>
      <c r="G92"/>
      <c r="H92"/>
      <c r="I92"/>
      <c r="J92"/>
      <c r="K92"/>
      <c r="L92"/>
      <c r="M92"/>
      <c r="N92"/>
      <c r="O92"/>
      <c r="P92"/>
      <c r="Q92"/>
      <c r="R92" s="4"/>
      <c r="S92" s="4"/>
      <c r="T92" s="4"/>
      <c r="U92" s="4"/>
      <c r="V92" s="4"/>
      <c r="W92" s="4"/>
      <c r="X92" s="4"/>
      <c r="Y92" s="4"/>
      <c r="Z92" s="4"/>
      <c r="AA92" s="4"/>
      <c r="AB92" s="4"/>
      <c r="AC92" s="4"/>
      <c r="AD92" s="4"/>
      <c r="AE92" s="4"/>
      <c r="AF92" s="4"/>
      <c r="AG92" s="4"/>
      <c r="AH92" s="4"/>
      <c r="AI92" s="4"/>
      <c r="AJ92" s="4"/>
    </row>
    <row r="93" spans="2:68" ht="12" customHeight="1" x14ac:dyDescent="0.45">
      <c r="B93"/>
      <c r="C93"/>
      <c r="D93"/>
      <c r="E93"/>
      <c r="F93"/>
      <c r="G93"/>
      <c r="H93"/>
      <c r="I93"/>
      <c r="J93"/>
      <c r="K93"/>
      <c r="L93"/>
      <c r="M93"/>
      <c r="N93"/>
      <c r="O93"/>
      <c r="P93"/>
      <c r="Q93"/>
      <c r="R93" s="4"/>
      <c r="S93" s="4"/>
      <c r="T93" s="4"/>
      <c r="U93" s="4"/>
      <c r="V93" s="4"/>
      <c r="W93" s="4"/>
      <c r="X93" s="4"/>
      <c r="Y93" s="4"/>
      <c r="Z93" s="4"/>
      <c r="AA93" s="4"/>
      <c r="AB93" s="4"/>
      <c r="AC93" s="4"/>
      <c r="AD93" s="4"/>
      <c r="AE93" s="4"/>
      <c r="AF93" s="4"/>
      <c r="AG93" s="4"/>
      <c r="AH93" s="4"/>
      <c r="AI93" s="4"/>
      <c r="AJ93" s="4"/>
    </row>
    <row r="94" spans="2:68" ht="12" customHeight="1" x14ac:dyDescent="0.45">
      <c r="B94"/>
      <c r="C94"/>
      <c r="D94"/>
      <c r="E94"/>
      <c r="F94"/>
      <c r="G94"/>
      <c r="H94"/>
      <c r="I94"/>
      <c r="J94"/>
      <c r="K94"/>
      <c r="L94"/>
      <c r="M94"/>
      <c r="N94"/>
      <c r="O94"/>
      <c r="P94"/>
      <c r="Q94"/>
      <c r="R94" s="4"/>
      <c r="S94" s="4"/>
      <c r="T94" s="4"/>
      <c r="U94" s="4"/>
      <c r="V94" s="4"/>
      <c r="W94" s="4"/>
      <c r="X94" s="4"/>
      <c r="Y94" s="4"/>
      <c r="Z94" s="4"/>
      <c r="AA94" s="4"/>
      <c r="AB94" s="4"/>
      <c r="AC94" s="4"/>
      <c r="AD94" s="4"/>
      <c r="AE94" s="4"/>
      <c r="AF94" s="4"/>
      <c r="AG94" s="4"/>
      <c r="AH94" s="4"/>
      <c r="AI94" s="4"/>
      <c r="AJ94" s="4"/>
    </row>
    <row r="95" spans="2:68" ht="12" customHeight="1" x14ac:dyDescent="0.45">
      <c r="B95"/>
      <c r="C95"/>
      <c r="D95"/>
      <c r="E95"/>
      <c r="F95"/>
      <c r="G95"/>
      <c r="H95"/>
      <c r="I95"/>
      <c r="J95"/>
      <c r="K95"/>
      <c r="L95"/>
      <c r="M95"/>
      <c r="N95"/>
      <c r="O95"/>
      <c r="P95"/>
      <c r="Q95"/>
      <c r="R95" s="4"/>
      <c r="S95" s="4"/>
      <c r="T95" s="4"/>
      <c r="U95" s="4"/>
      <c r="V95" s="4"/>
      <c r="W95" s="4"/>
      <c r="X95" s="4"/>
      <c r="Y95" s="4"/>
      <c r="Z95" s="4"/>
      <c r="AA95" s="4"/>
      <c r="AB95" s="4"/>
      <c r="AC95" s="4"/>
      <c r="AD95" s="4"/>
      <c r="AE95" s="4"/>
      <c r="AF95" s="4"/>
      <c r="AG95" s="4"/>
      <c r="AH95" s="4"/>
      <c r="AI95" s="4"/>
      <c r="AJ95" s="4"/>
    </row>
    <row r="96" spans="2:68" ht="12" customHeight="1" x14ac:dyDescent="0.45">
      <c r="B96"/>
      <c r="C96"/>
      <c r="D96"/>
      <c r="E96"/>
      <c r="F96"/>
      <c r="G96"/>
      <c r="H96"/>
      <c r="I96"/>
      <c r="J96"/>
      <c r="K96"/>
      <c r="L96"/>
      <c r="M96"/>
      <c r="N96"/>
      <c r="O96"/>
      <c r="P96"/>
      <c r="Q96"/>
      <c r="R96" s="4"/>
      <c r="S96" s="4"/>
      <c r="T96" s="4"/>
      <c r="U96" s="4"/>
      <c r="V96" s="4"/>
      <c r="W96" s="4"/>
      <c r="X96" s="4"/>
      <c r="Y96" s="4"/>
      <c r="Z96" s="4"/>
      <c r="AA96" s="4"/>
      <c r="AB96" s="4"/>
      <c r="AC96" s="4"/>
      <c r="AD96" s="4"/>
      <c r="AE96" s="4"/>
      <c r="AF96" s="4"/>
      <c r="AG96" s="4"/>
      <c r="AH96" s="4"/>
      <c r="AI96" s="4"/>
      <c r="AJ96" s="4"/>
    </row>
    <row r="97" spans="2:36" ht="12" customHeight="1" x14ac:dyDescent="0.45">
      <c r="B97"/>
      <c r="C97"/>
      <c r="D97"/>
      <c r="E97"/>
      <c r="F97"/>
      <c r="G97"/>
      <c r="H97"/>
      <c r="I97"/>
      <c r="J97"/>
      <c r="K97"/>
      <c r="L97"/>
      <c r="M97"/>
      <c r="N97"/>
      <c r="O97"/>
      <c r="P97"/>
      <c r="Q97"/>
      <c r="R97" s="4"/>
      <c r="S97" s="4"/>
      <c r="T97" s="4"/>
      <c r="U97" s="4"/>
      <c r="V97" s="4"/>
      <c r="W97" s="4"/>
      <c r="X97" s="4"/>
      <c r="Y97" s="4"/>
      <c r="Z97" s="4"/>
      <c r="AA97" s="4"/>
      <c r="AB97" s="4"/>
      <c r="AC97" s="4"/>
      <c r="AD97" s="4"/>
      <c r="AE97" s="4"/>
      <c r="AF97" s="4"/>
      <c r="AG97" s="4"/>
      <c r="AH97" s="4"/>
      <c r="AI97" s="4"/>
      <c r="AJ97" s="4"/>
    </row>
    <row r="98" spans="2:36" ht="12" customHeight="1" x14ac:dyDescent="0.45">
      <c r="B98"/>
      <c r="C98"/>
      <c r="D98"/>
      <c r="E98"/>
      <c r="F98"/>
      <c r="G98"/>
      <c r="H98"/>
      <c r="I98"/>
      <c r="J98"/>
      <c r="K98"/>
      <c r="L98"/>
      <c r="M98"/>
      <c r="N98"/>
      <c r="O98" s="4"/>
      <c r="P98" s="4"/>
      <c r="Q98" s="4"/>
      <c r="R98" s="4"/>
      <c r="S98" s="4"/>
      <c r="T98" s="4"/>
      <c r="U98" s="4"/>
      <c r="V98" s="4"/>
      <c r="W98" s="4"/>
      <c r="X98" s="4"/>
      <c r="Y98" s="4"/>
      <c r="Z98" s="4"/>
      <c r="AA98" s="4"/>
      <c r="AB98" s="4"/>
      <c r="AC98" s="4"/>
      <c r="AD98" s="4"/>
      <c r="AE98" s="4"/>
      <c r="AF98" s="4"/>
      <c r="AG98" s="4"/>
      <c r="AH98" s="4"/>
      <c r="AI98" s="4"/>
      <c r="AJ98" s="4"/>
    </row>
    <row r="99" spans="2:36" ht="12" customHeight="1" x14ac:dyDescent="0.45">
      <c r="B99"/>
      <c r="C99"/>
      <c r="D99"/>
      <c r="E99"/>
      <c r="F99"/>
      <c r="G99"/>
      <c r="H99"/>
      <c r="I99"/>
      <c r="J99"/>
      <c r="K99"/>
      <c r="L99"/>
      <c r="M99"/>
      <c r="N99"/>
      <c r="O99" s="4"/>
      <c r="P99" s="4"/>
      <c r="Q99" s="4"/>
      <c r="R99" s="4"/>
      <c r="S99" s="4"/>
      <c r="T99" s="4"/>
      <c r="U99" s="4"/>
      <c r="V99" s="4"/>
      <c r="W99" s="4"/>
      <c r="X99" s="4"/>
      <c r="Y99" s="4"/>
      <c r="Z99" s="4"/>
      <c r="AA99" s="4"/>
      <c r="AB99" s="4"/>
      <c r="AC99" s="4"/>
      <c r="AD99" s="4"/>
      <c r="AE99" s="4"/>
      <c r="AF99" s="4"/>
      <c r="AG99" s="4"/>
      <c r="AH99" s="4"/>
      <c r="AI99" s="4"/>
      <c r="AJ99" s="4"/>
    </row>
    <row r="100" spans="2:36" ht="12" customHeight="1" x14ac:dyDescent="0.45">
      <c r="B100"/>
      <c r="C100"/>
      <c r="D100"/>
      <c r="E100"/>
      <c r="F100"/>
      <c r="G100"/>
      <c r="H100"/>
      <c r="I100"/>
      <c r="J100"/>
      <c r="K100"/>
      <c r="L100"/>
      <c r="M100"/>
      <c r="N100"/>
      <c r="O100" s="4"/>
      <c r="P100" s="4"/>
      <c r="Q100" s="4"/>
      <c r="R100" s="4"/>
      <c r="S100" s="4"/>
      <c r="T100" s="4"/>
      <c r="U100" s="4"/>
      <c r="V100" s="4"/>
      <c r="W100" s="4"/>
      <c r="X100" s="4"/>
      <c r="Y100" s="4"/>
      <c r="Z100" s="4"/>
      <c r="AA100" s="4"/>
      <c r="AB100" s="4"/>
      <c r="AC100" s="4"/>
      <c r="AD100" s="4"/>
      <c r="AE100" s="4"/>
      <c r="AF100" s="4"/>
      <c r="AG100" s="4"/>
      <c r="AH100" s="4"/>
      <c r="AI100" s="4"/>
      <c r="AJ100" s="4"/>
    </row>
    <row r="101" spans="2:36" ht="12" customHeight="1" x14ac:dyDescent="0.45">
      <c r="B101"/>
      <c r="C101"/>
      <c r="D101"/>
      <c r="E101"/>
      <c r="F101"/>
      <c r="G101"/>
      <c r="H101"/>
      <c r="I101"/>
      <c r="J101"/>
      <c r="K101"/>
      <c r="L101"/>
      <c r="M101"/>
      <c r="N101"/>
      <c r="O101" s="4"/>
      <c r="P101" s="4"/>
      <c r="Q101" s="4"/>
      <c r="R101" s="4"/>
      <c r="S101" s="4"/>
      <c r="T101" s="4"/>
      <c r="U101" s="4"/>
      <c r="V101" s="4"/>
      <c r="W101" s="4"/>
      <c r="X101" s="4"/>
      <c r="Y101" s="4"/>
      <c r="Z101" s="4"/>
      <c r="AA101" s="4"/>
      <c r="AB101" s="4"/>
      <c r="AC101" s="4"/>
      <c r="AD101" s="4"/>
      <c r="AE101" s="4"/>
      <c r="AF101" s="4"/>
      <c r="AG101" s="4"/>
      <c r="AH101" s="4"/>
      <c r="AI101" s="4"/>
      <c r="AJ101" s="4"/>
    </row>
    <row r="102" spans="2:36" ht="12" customHeight="1" x14ac:dyDescent="0.45">
      <c r="B102"/>
      <c r="C102"/>
      <c r="D102"/>
      <c r="E102"/>
      <c r="F102"/>
      <c r="G102"/>
      <c r="H102"/>
      <c r="I102"/>
      <c r="J102"/>
      <c r="K102"/>
      <c r="L102"/>
      <c r="M102"/>
      <c r="N102"/>
      <c r="O102" s="4"/>
      <c r="P102" s="4"/>
      <c r="Q102" s="4"/>
      <c r="R102" s="4"/>
      <c r="S102" s="4"/>
      <c r="T102" s="4"/>
      <c r="U102" s="4"/>
      <c r="V102" s="4"/>
      <c r="W102" s="4"/>
      <c r="X102" s="4"/>
      <c r="Y102" s="4"/>
      <c r="Z102" s="4"/>
      <c r="AA102" s="4"/>
      <c r="AB102" s="4"/>
      <c r="AC102" s="4"/>
      <c r="AD102" s="4"/>
      <c r="AE102" s="4"/>
      <c r="AF102" s="4"/>
      <c r="AG102" s="4"/>
      <c r="AH102" s="4"/>
      <c r="AI102" s="4"/>
      <c r="AJ102" s="4"/>
    </row>
    <row r="103" spans="2:36" ht="12" customHeight="1" x14ac:dyDescent="0.45">
      <c r="B103"/>
      <c r="C103"/>
      <c r="D103"/>
      <c r="E103"/>
      <c r="F103"/>
      <c r="G103"/>
      <c r="H103"/>
      <c r="I103"/>
      <c r="J103"/>
      <c r="K103"/>
      <c r="L103"/>
      <c r="M103"/>
      <c r="N103"/>
      <c r="O103" s="4"/>
      <c r="P103" s="4"/>
      <c r="Q103" s="4"/>
      <c r="R103" s="4"/>
      <c r="S103" s="4"/>
      <c r="T103" s="4"/>
      <c r="U103" s="4"/>
      <c r="V103" s="4"/>
      <c r="W103" s="4"/>
      <c r="X103" s="4"/>
      <c r="Y103" s="4"/>
      <c r="Z103" s="4"/>
      <c r="AA103" s="4"/>
      <c r="AB103" s="4"/>
      <c r="AC103" s="4"/>
      <c r="AD103" s="4"/>
      <c r="AE103" s="4"/>
      <c r="AF103" s="4"/>
      <c r="AG103" s="4"/>
      <c r="AH103" s="4"/>
      <c r="AI103" s="4"/>
      <c r="AJ103" s="4"/>
    </row>
    <row r="104" spans="2:36" ht="12" customHeight="1" x14ac:dyDescent="0.45">
      <c r="B104"/>
      <c r="C104"/>
      <c r="D104"/>
      <c r="E104"/>
      <c r="F104"/>
      <c r="G104"/>
      <c r="H104"/>
      <c r="I104"/>
      <c r="J104"/>
      <c r="K104"/>
      <c r="L104"/>
      <c r="M104"/>
      <c r="N104"/>
      <c r="O104" s="4"/>
      <c r="P104" s="4"/>
      <c r="Q104" s="4"/>
      <c r="R104" s="4"/>
      <c r="S104" s="4"/>
      <c r="T104" s="4"/>
      <c r="U104" s="4"/>
      <c r="V104" s="4"/>
      <c r="W104" s="4"/>
      <c r="X104" s="4"/>
      <c r="Y104" s="4"/>
      <c r="Z104" s="4"/>
      <c r="AA104" s="4"/>
      <c r="AB104" s="4"/>
      <c r="AC104" s="4"/>
      <c r="AD104" s="4"/>
      <c r="AE104" s="4"/>
      <c r="AF104" s="4"/>
      <c r="AG104" s="4"/>
      <c r="AH104" s="4"/>
      <c r="AI104" s="4"/>
      <c r="AJ104" s="4"/>
    </row>
    <row r="105" spans="2:36" ht="12" customHeight="1" x14ac:dyDescent="0.45">
      <c r="B105"/>
      <c r="C105"/>
      <c r="D105"/>
      <c r="E105"/>
      <c r="F105"/>
      <c r="G105"/>
      <c r="H105"/>
      <c r="I105"/>
      <c r="J105"/>
      <c r="K105"/>
      <c r="L105"/>
      <c r="M105"/>
      <c r="N105"/>
      <c r="O105" s="4"/>
      <c r="P105" s="4"/>
      <c r="Q105" s="4"/>
      <c r="R105" s="4"/>
      <c r="S105" s="4"/>
      <c r="T105" s="4"/>
      <c r="U105" s="4"/>
      <c r="V105" s="4"/>
      <c r="W105" s="4"/>
      <c r="X105" s="4"/>
      <c r="Y105" s="4"/>
      <c r="Z105" s="4"/>
      <c r="AA105" s="4"/>
      <c r="AB105" s="4"/>
      <c r="AC105" s="4"/>
      <c r="AD105" s="4"/>
      <c r="AE105" s="4"/>
      <c r="AF105" s="4"/>
      <c r="AG105" s="4"/>
      <c r="AH105" s="4"/>
      <c r="AI105" s="4"/>
      <c r="AJ105" s="4"/>
    </row>
    <row r="106" spans="2:36" ht="12" customHeight="1" x14ac:dyDescent="0.45">
      <c r="B106"/>
      <c r="C106"/>
      <c r="D106"/>
      <c r="E106"/>
      <c r="F106"/>
      <c r="G106"/>
      <c r="H106"/>
      <c r="I106"/>
      <c r="J106"/>
      <c r="K106"/>
      <c r="L106"/>
      <c r="M106"/>
      <c r="N106"/>
      <c r="O106" s="4"/>
      <c r="P106" s="4"/>
      <c r="Q106" s="4"/>
      <c r="R106" s="4"/>
      <c r="S106" s="4"/>
      <c r="T106" s="4"/>
      <c r="U106" s="4"/>
      <c r="V106" s="4"/>
      <c r="W106" s="4"/>
      <c r="X106" s="4"/>
      <c r="Y106" s="4"/>
      <c r="Z106" s="4"/>
      <c r="AA106" s="4"/>
      <c r="AB106" s="4"/>
      <c r="AC106" s="4"/>
      <c r="AD106" s="4"/>
      <c r="AE106" s="4"/>
      <c r="AF106" s="4"/>
      <c r="AG106" s="4"/>
      <c r="AH106" s="4"/>
      <c r="AI106" s="4"/>
      <c r="AJ106" s="4"/>
    </row>
    <row r="107" spans="2:36" ht="12" customHeight="1" x14ac:dyDescent="0.45">
      <c r="B107"/>
      <c r="C107"/>
      <c r="D107"/>
      <c r="E107"/>
      <c r="F107"/>
      <c r="G107"/>
      <c r="H107"/>
      <c r="I107"/>
      <c r="J107"/>
      <c r="K107"/>
      <c r="L107"/>
      <c r="M107"/>
      <c r="N107"/>
      <c r="O107" s="4"/>
      <c r="P107" s="4"/>
      <c r="Q107" s="4"/>
      <c r="R107" s="4"/>
      <c r="S107" s="4"/>
      <c r="T107" s="4"/>
      <c r="U107" s="4"/>
      <c r="V107" s="4"/>
      <c r="W107" s="4"/>
      <c r="X107" s="4"/>
      <c r="Y107" s="4"/>
      <c r="Z107" s="4"/>
      <c r="AA107" s="4"/>
      <c r="AB107" s="4"/>
      <c r="AC107" s="4"/>
      <c r="AD107" s="4"/>
      <c r="AE107" s="4"/>
      <c r="AF107" s="4"/>
      <c r="AG107" s="4"/>
      <c r="AH107" s="4"/>
      <c r="AI107" s="4"/>
      <c r="AJ107" s="4"/>
    </row>
    <row r="108" spans="2:36" ht="12" customHeight="1" x14ac:dyDescent="0.45">
      <c r="B108"/>
      <c r="C108"/>
      <c r="D108"/>
      <c r="E108"/>
      <c r="F108"/>
      <c r="G108"/>
      <c r="H108"/>
      <c r="I108"/>
      <c r="J108"/>
      <c r="K108"/>
      <c r="L108"/>
      <c r="M108"/>
      <c r="N108"/>
      <c r="O108" s="4"/>
      <c r="P108" s="4"/>
      <c r="Q108" s="4"/>
      <c r="R108" s="4"/>
      <c r="S108" s="4"/>
      <c r="T108" s="4"/>
      <c r="U108" s="4"/>
      <c r="V108" s="4"/>
      <c r="W108" s="4"/>
      <c r="X108" s="4"/>
      <c r="Y108" s="4"/>
      <c r="Z108" s="4"/>
      <c r="AA108" s="4"/>
      <c r="AB108" s="4"/>
      <c r="AC108" s="4"/>
      <c r="AD108" s="4"/>
      <c r="AE108" s="4"/>
      <c r="AF108" s="4"/>
      <c r="AG108" s="4"/>
      <c r="AH108" s="4"/>
      <c r="AI108" s="4"/>
      <c r="AJ108" s="4"/>
    </row>
    <row r="109" spans="2:36" ht="12" customHeight="1" x14ac:dyDescent="0.45">
      <c r="B109"/>
      <c r="C109"/>
      <c r="D109"/>
      <c r="E109"/>
      <c r="F109"/>
      <c r="G109"/>
      <c r="H109"/>
      <c r="I109"/>
      <c r="J109"/>
      <c r="K109"/>
      <c r="L109"/>
      <c r="M109"/>
      <c r="N109"/>
      <c r="O109" s="4"/>
      <c r="P109" s="4"/>
      <c r="Q109" s="4"/>
      <c r="R109" s="4"/>
      <c r="S109" s="4"/>
      <c r="T109" s="4"/>
      <c r="U109" s="4"/>
      <c r="V109" s="4"/>
      <c r="W109" s="4"/>
      <c r="X109" s="4"/>
      <c r="Y109" s="4"/>
      <c r="Z109" s="4"/>
      <c r="AA109" s="4"/>
      <c r="AB109" s="4"/>
      <c r="AC109" s="4"/>
      <c r="AD109" s="4"/>
      <c r="AE109" s="4"/>
      <c r="AF109" s="4"/>
      <c r="AG109" s="4"/>
      <c r="AH109" s="4"/>
      <c r="AI109" s="4"/>
      <c r="AJ109" s="4"/>
    </row>
    <row r="110" spans="2:36" ht="12" customHeight="1" x14ac:dyDescent="0.45">
      <c r="B110"/>
      <c r="C110"/>
      <c r="D110"/>
      <c r="E110"/>
      <c r="F110"/>
      <c r="G110"/>
      <c r="H110"/>
      <c r="I110"/>
      <c r="J110"/>
      <c r="K110"/>
      <c r="L110"/>
      <c r="M110"/>
      <c r="N110"/>
      <c r="O110" s="4"/>
      <c r="P110" s="4"/>
      <c r="Q110" s="4"/>
      <c r="R110" s="4"/>
      <c r="S110" s="4"/>
      <c r="T110" s="4"/>
      <c r="U110" s="4"/>
      <c r="V110" s="4"/>
      <c r="W110" s="4"/>
      <c r="X110" s="4"/>
      <c r="Y110" s="4"/>
      <c r="Z110" s="4"/>
      <c r="AA110" s="4"/>
      <c r="AB110" s="4"/>
      <c r="AC110" s="4"/>
      <c r="AD110" s="4"/>
      <c r="AE110" s="4"/>
      <c r="AF110" s="4"/>
      <c r="AG110" s="4"/>
      <c r="AH110" s="4"/>
      <c r="AI110" s="4"/>
      <c r="AJ110" s="4"/>
    </row>
    <row r="111" spans="2:36" ht="12" customHeight="1" x14ac:dyDescent="0.45">
      <c r="B111"/>
      <c r="C111"/>
      <c r="D111"/>
      <c r="E111"/>
      <c r="F111"/>
      <c r="G111"/>
      <c r="H111"/>
      <c r="I111"/>
      <c r="J111"/>
      <c r="K111"/>
      <c r="L111"/>
      <c r="M111"/>
      <c r="N111"/>
      <c r="O111" s="4"/>
      <c r="P111" s="4"/>
      <c r="Q111" s="4"/>
      <c r="R111" s="4"/>
      <c r="S111" s="4"/>
      <c r="T111" s="4"/>
      <c r="U111" s="4"/>
      <c r="V111" s="4"/>
      <c r="W111" s="4"/>
      <c r="X111" s="4"/>
      <c r="Y111" s="4"/>
      <c r="Z111" s="4"/>
      <c r="AA111" s="4"/>
      <c r="AB111" s="4"/>
      <c r="AC111" s="4"/>
      <c r="AD111" s="4"/>
      <c r="AE111" s="4"/>
      <c r="AF111" s="4"/>
      <c r="AG111" s="4"/>
      <c r="AH111" s="4"/>
      <c r="AI111" s="4"/>
      <c r="AJ111" s="4"/>
    </row>
    <row r="112" spans="2:36" ht="12" customHeight="1" x14ac:dyDescent="0.45">
      <c r="B112"/>
      <c r="C112"/>
      <c r="D112"/>
      <c r="E112"/>
      <c r="F112"/>
      <c r="G112"/>
      <c r="H112"/>
      <c r="I112"/>
      <c r="J112"/>
      <c r="K112"/>
      <c r="L112"/>
      <c r="M112"/>
      <c r="N112"/>
      <c r="O112" s="4"/>
      <c r="P112" s="4"/>
      <c r="Q112" s="4"/>
      <c r="R112" s="4"/>
      <c r="S112" s="4"/>
      <c r="T112" s="4"/>
      <c r="U112" s="4"/>
      <c r="V112" s="4"/>
      <c r="W112" s="4"/>
      <c r="X112" s="4"/>
      <c r="Y112" s="4"/>
      <c r="Z112" s="4"/>
      <c r="AA112" s="4"/>
      <c r="AB112" s="4"/>
      <c r="AC112" s="4"/>
      <c r="AD112" s="4"/>
      <c r="AE112" s="4"/>
      <c r="AF112" s="4"/>
      <c r="AG112" s="4"/>
      <c r="AH112" s="4"/>
      <c r="AI112" s="4"/>
      <c r="AJ112" s="4"/>
    </row>
    <row r="113" spans="2:36" ht="12" customHeight="1" x14ac:dyDescent="0.45">
      <c r="B113"/>
      <c r="C113"/>
      <c r="D113"/>
      <c r="E113"/>
      <c r="F113"/>
      <c r="G113"/>
      <c r="H113"/>
      <c r="I113"/>
      <c r="J113"/>
      <c r="K113"/>
      <c r="L113"/>
      <c r="M113"/>
      <c r="N113"/>
      <c r="O113" s="4"/>
      <c r="P113" s="4"/>
      <c r="Q113" s="4"/>
      <c r="R113" s="4"/>
      <c r="S113" s="4"/>
      <c r="T113" s="4"/>
      <c r="U113" s="4"/>
      <c r="V113" s="4"/>
      <c r="W113" s="4"/>
      <c r="X113" s="4"/>
      <c r="Y113" s="4"/>
      <c r="Z113" s="4"/>
      <c r="AA113" s="4"/>
      <c r="AB113" s="4"/>
      <c r="AC113" s="4"/>
      <c r="AD113" s="4"/>
      <c r="AE113" s="4"/>
      <c r="AF113" s="4"/>
      <c r="AG113" s="4"/>
      <c r="AH113" s="4"/>
      <c r="AI113" s="4"/>
      <c r="AJ113" s="4"/>
    </row>
    <row r="114" spans="2:36" ht="12" customHeight="1" x14ac:dyDescent="0.45">
      <c r="B114"/>
      <c r="C114"/>
      <c r="D114"/>
      <c r="E114"/>
      <c r="F114"/>
      <c r="G114"/>
      <c r="H114"/>
      <c r="I114"/>
      <c r="J114"/>
      <c r="K114"/>
      <c r="L114"/>
      <c r="M114"/>
      <c r="N114"/>
      <c r="O114" s="4"/>
      <c r="P114" s="4"/>
      <c r="Q114" s="4"/>
      <c r="R114" s="4"/>
      <c r="S114" s="4"/>
      <c r="T114" s="4"/>
      <c r="U114" s="4"/>
      <c r="V114" s="4"/>
      <c r="W114" s="4"/>
      <c r="X114" s="4"/>
      <c r="Y114" s="4"/>
      <c r="Z114" s="4"/>
      <c r="AA114" s="4"/>
      <c r="AB114" s="4"/>
      <c r="AC114" s="4"/>
      <c r="AD114" s="4"/>
      <c r="AE114" s="4"/>
      <c r="AF114" s="4"/>
      <c r="AG114" s="4"/>
      <c r="AH114" s="4"/>
      <c r="AI114" s="4"/>
      <c r="AJ114" s="4"/>
    </row>
    <row r="115" spans="2:36" ht="12" customHeight="1" x14ac:dyDescent="0.45">
      <c r="B115"/>
      <c r="C115"/>
      <c r="D115"/>
      <c r="E115"/>
      <c r="F115"/>
      <c r="G115"/>
      <c r="H115"/>
      <c r="I115"/>
      <c r="J115"/>
      <c r="K115"/>
      <c r="L115"/>
      <c r="M115"/>
      <c r="N115"/>
    </row>
    <row r="116" spans="2:36" ht="12" customHeight="1" x14ac:dyDescent="0.45">
      <c r="B116"/>
      <c r="C116"/>
      <c r="D116"/>
      <c r="E116"/>
      <c r="F116"/>
      <c r="G116"/>
      <c r="H116"/>
      <c r="I116"/>
      <c r="J116"/>
      <c r="K116"/>
      <c r="L116"/>
      <c r="M116"/>
      <c r="N116"/>
    </row>
    <row r="117" spans="2:36" ht="12" customHeight="1" x14ac:dyDescent="0.45">
      <c r="B117"/>
      <c r="C117"/>
      <c r="D117"/>
      <c r="E117"/>
      <c r="F117"/>
      <c r="G117"/>
      <c r="H117"/>
      <c r="I117"/>
      <c r="J117"/>
      <c r="K117"/>
      <c r="L117"/>
      <c r="M117"/>
      <c r="N117"/>
    </row>
    <row r="118" spans="2:36" ht="12" customHeight="1" x14ac:dyDescent="0.45">
      <c r="B118"/>
      <c r="C118"/>
      <c r="D118"/>
      <c r="E118"/>
      <c r="F118"/>
      <c r="G118"/>
      <c r="H118"/>
      <c r="I118"/>
      <c r="J118"/>
      <c r="K118"/>
      <c r="L118"/>
      <c r="M118"/>
      <c r="N118"/>
    </row>
    <row r="119" spans="2:36" ht="12" customHeight="1" x14ac:dyDescent="0.45">
      <c r="B119"/>
      <c r="C119"/>
      <c r="D119"/>
      <c r="E119"/>
      <c r="F119"/>
      <c r="G119"/>
      <c r="H119"/>
      <c r="I119"/>
      <c r="J119"/>
      <c r="K119"/>
      <c r="L119"/>
      <c r="M119"/>
      <c r="N119"/>
    </row>
    <row r="120" spans="2:36" ht="12" customHeight="1" x14ac:dyDescent="0.45">
      <c r="B120"/>
      <c r="C120"/>
      <c r="D120"/>
      <c r="E120"/>
      <c r="F120"/>
      <c r="G120"/>
      <c r="H120"/>
      <c r="I120"/>
      <c r="J120"/>
      <c r="K120"/>
      <c r="L120"/>
      <c r="M120"/>
      <c r="N120"/>
    </row>
    <row r="121" spans="2:36" ht="12" customHeight="1" x14ac:dyDescent="0.45">
      <c r="B121"/>
      <c r="C121"/>
      <c r="D121"/>
      <c r="E121"/>
      <c r="F121"/>
      <c r="G121"/>
      <c r="H121"/>
      <c r="I121"/>
      <c r="J121"/>
      <c r="K121"/>
      <c r="L121"/>
      <c r="M121"/>
      <c r="N121"/>
    </row>
    <row r="122" spans="2:36" ht="12" customHeight="1" x14ac:dyDescent="0.45">
      <c r="B122"/>
      <c r="C122"/>
      <c r="D122"/>
      <c r="E122"/>
      <c r="F122"/>
      <c r="G122"/>
      <c r="H122"/>
      <c r="I122"/>
      <c r="J122"/>
      <c r="K122"/>
      <c r="L122"/>
      <c r="M122"/>
      <c r="N122"/>
    </row>
    <row r="123" spans="2:36" ht="12" customHeight="1" x14ac:dyDescent="0.45">
      <c r="B123"/>
      <c r="C123"/>
      <c r="D123"/>
      <c r="E123"/>
      <c r="F123"/>
      <c r="G123"/>
      <c r="H123"/>
      <c r="I123"/>
      <c r="J123"/>
      <c r="K123"/>
      <c r="L123"/>
      <c r="M123"/>
      <c r="N123"/>
    </row>
    <row r="124" spans="2:36" ht="12" customHeight="1" x14ac:dyDescent="0.45">
      <c r="B124"/>
      <c r="C124"/>
      <c r="D124"/>
      <c r="E124"/>
      <c r="F124"/>
      <c r="G124"/>
      <c r="H124"/>
      <c r="I124"/>
      <c r="J124"/>
      <c r="K124"/>
      <c r="L124"/>
      <c r="M124"/>
      <c r="N124"/>
    </row>
    <row r="125" spans="2:36" ht="12" customHeight="1" x14ac:dyDescent="0.45">
      <c r="B125"/>
      <c r="C125"/>
      <c r="D125"/>
      <c r="E125"/>
      <c r="F125"/>
      <c r="G125"/>
      <c r="H125"/>
      <c r="I125"/>
      <c r="J125"/>
      <c r="K125"/>
      <c r="L125"/>
      <c r="M125"/>
      <c r="N125"/>
    </row>
    <row r="126" spans="2:36" ht="12" customHeight="1" x14ac:dyDescent="0.45">
      <c r="B126"/>
      <c r="C126"/>
      <c r="D126"/>
      <c r="E126"/>
      <c r="F126"/>
      <c r="G126"/>
      <c r="H126"/>
      <c r="I126"/>
      <c r="J126"/>
      <c r="K126"/>
      <c r="L126"/>
      <c r="M126"/>
      <c r="N126"/>
    </row>
    <row r="127" spans="2:36" ht="12" customHeight="1" x14ac:dyDescent="0.45">
      <c r="B127"/>
      <c r="C127"/>
      <c r="D127"/>
      <c r="E127"/>
      <c r="F127"/>
      <c r="G127"/>
      <c r="H127"/>
      <c r="I127"/>
      <c r="J127"/>
      <c r="K127"/>
      <c r="L127"/>
      <c r="M127"/>
      <c r="N127"/>
    </row>
    <row r="128" spans="2:36" ht="12" customHeight="1" x14ac:dyDescent="0.45">
      <c r="B128"/>
      <c r="C128"/>
      <c r="D128"/>
      <c r="E128"/>
      <c r="F128"/>
      <c r="G128"/>
      <c r="H128"/>
      <c r="I128"/>
      <c r="J128"/>
      <c r="K128"/>
      <c r="L128"/>
      <c r="M128"/>
      <c r="N128"/>
    </row>
    <row r="129" spans="2:14" ht="12" customHeight="1" x14ac:dyDescent="0.45">
      <c r="B129"/>
      <c r="C129"/>
      <c r="D129"/>
      <c r="E129"/>
      <c r="F129"/>
      <c r="G129"/>
      <c r="H129"/>
      <c r="I129"/>
      <c r="J129"/>
      <c r="K129"/>
      <c r="L129"/>
      <c r="M129"/>
      <c r="N129"/>
    </row>
    <row r="130" spans="2:14" ht="12" customHeight="1" x14ac:dyDescent="0.45">
      <c r="B130"/>
      <c r="C130"/>
      <c r="D130"/>
      <c r="E130"/>
      <c r="F130"/>
      <c r="G130"/>
      <c r="H130"/>
      <c r="I130"/>
      <c r="J130"/>
      <c r="K130"/>
      <c r="L130"/>
      <c r="M130"/>
      <c r="N130"/>
    </row>
    <row r="131" spans="2:14" ht="12" customHeight="1" x14ac:dyDescent="0.45">
      <c r="B131"/>
      <c r="C131"/>
      <c r="D131"/>
      <c r="E131"/>
      <c r="F131"/>
      <c r="G131"/>
      <c r="H131"/>
      <c r="I131"/>
      <c r="J131"/>
      <c r="K131"/>
      <c r="L131"/>
      <c r="M131"/>
      <c r="N131"/>
    </row>
    <row r="132" spans="2:14" ht="12" customHeight="1" x14ac:dyDescent="0.45">
      <c r="B132"/>
      <c r="C132"/>
      <c r="D132"/>
      <c r="E132"/>
      <c r="F132"/>
      <c r="G132"/>
      <c r="H132"/>
      <c r="I132"/>
      <c r="J132"/>
      <c r="K132"/>
      <c r="L132"/>
      <c r="M132"/>
      <c r="N132"/>
    </row>
    <row r="133" spans="2:14" ht="12" customHeight="1" x14ac:dyDescent="0.45">
      <c r="B133"/>
      <c r="C133"/>
      <c r="D133"/>
      <c r="E133"/>
      <c r="F133"/>
      <c r="G133"/>
      <c r="H133"/>
      <c r="I133"/>
      <c r="J133"/>
      <c r="K133"/>
      <c r="L133"/>
      <c r="M133"/>
      <c r="N133"/>
    </row>
    <row r="134" spans="2:14" ht="12" customHeight="1" x14ac:dyDescent="0.45">
      <c r="B134"/>
      <c r="C134"/>
      <c r="D134"/>
      <c r="E134"/>
      <c r="F134"/>
      <c r="G134"/>
      <c r="H134"/>
      <c r="I134"/>
      <c r="J134"/>
      <c r="K134"/>
      <c r="L134"/>
      <c r="M134"/>
      <c r="N134"/>
    </row>
    <row r="135" spans="2:14" ht="12" customHeight="1" x14ac:dyDescent="0.45">
      <c r="B135"/>
      <c r="C135"/>
      <c r="D135"/>
      <c r="E135"/>
      <c r="F135"/>
      <c r="G135"/>
      <c r="H135"/>
      <c r="I135"/>
      <c r="J135"/>
      <c r="K135"/>
      <c r="L135"/>
      <c r="M135"/>
      <c r="N135"/>
    </row>
    <row r="136" spans="2:14" ht="12" customHeight="1" x14ac:dyDescent="0.45">
      <c r="B136"/>
      <c r="C136"/>
      <c r="D136"/>
      <c r="E136"/>
      <c r="F136"/>
      <c r="G136"/>
      <c r="H136"/>
      <c r="I136"/>
      <c r="J136"/>
      <c r="K136"/>
      <c r="L136"/>
      <c r="M136"/>
      <c r="N136"/>
    </row>
    <row r="137" spans="2:14" ht="12" customHeight="1" x14ac:dyDescent="0.45">
      <c r="B137"/>
      <c r="C137"/>
      <c r="D137"/>
      <c r="E137"/>
      <c r="F137"/>
      <c r="G137"/>
      <c r="H137"/>
      <c r="I137"/>
      <c r="J137"/>
      <c r="K137"/>
      <c r="L137"/>
      <c r="M137"/>
      <c r="N137"/>
    </row>
    <row r="138" spans="2:14" ht="12" customHeight="1" x14ac:dyDescent="0.45">
      <c r="B138"/>
      <c r="C138"/>
      <c r="D138"/>
      <c r="E138"/>
      <c r="F138"/>
      <c r="G138"/>
      <c r="H138"/>
      <c r="I138"/>
      <c r="J138"/>
      <c r="K138"/>
      <c r="L138"/>
      <c r="M138"/>
      <c r="N138"/>
    </row>
    <row r="139" spans="2:14" ht="12" customHeight="1" x14ac:dyDescent="0.45">
      <c r="B139"/>
      <c r="C139"/>
      <c r="D139"/>
      <c r="E139"/>
      <c r="F139"/>
      <c r="G139"/>
      <c r="H139"/>
      <c r="I139"/>
      <c r="J139"/>
      <c r="K139"/>
      <c r="L139"/>
      <c r="M139"/>
      <c r="N139"/>
    </row>
    <row r="140" spans="2:14" ht="12" customHeight="1" x14ac:dyDescent="0.45">
      <c r="B140"/>
      <c r="C140"/>
      <c r="D140"/>
      <c r="E140"/>
      <c r="F140"/>
      <c r="G140"/>
      <c r="H140"/>
      <c r="I140"/>
      <c r="J140"/>
      <c r="K140"/>
      <c r="L140"/>
      <c r="M140"/>
      <c r="N140"/>
    </row>
    <row r="141" spans="2:14" ht="12" customHeight="1" x14ac:dyDescent="0.45">
      <c r="B141"/>
      <c r="C141"/>
      <c r="D141"/>
      <c r="E141"/>
      <c r="F141"/>
      <c r="G141"/>
      <c r="H141"/>
      <c r="I141"/>
      <c r="J141"/>
      <c r="K141"/>
      <c r="L141"/>
      <c r="M141"/>
      <c r="N141"/>
    </row>
    <row r="142" spans="2:14" ht="12" customHeight="1" x14ac:dyDescent="0.45">
      <c r="B142"/>
      <c r="C142"/>
      <c r="D142"/>
      <c r="E142"/>
      <c r="F142"/>
      <c r="G142"/>
      <c r="H142"/>
      <c r="I142"/>
      <c r="J142"/>
      <c r="K142"/>
      <c r="L142"/>
      <c r="M142"/>
    </row>
    <row r="143" spans="2:14" ht="12" customHeight="1" x14ac:dyDescent="0.45">
      <c r="B143"/>
      <c r="C143"/>
      <c r="D143"/>
      <c r="E143"/>
      <c r="F143"/>
      <c r="G143"/>
      <c r="H143"/>
      <c r="I143"/>
      <c r="J143"/>
      <c r="K143"/>
      <c r="L143"/>
      <c r="M143"/>
    </row>
    <row r="144" spans="2:14" ht="12" customHeight="1" x14ac:dyDescent="0.45">
      <c r="B144"/>
      <c r="C144"/>
      <c r="D144"/>
      <c r="E144"/>
      <c r="F144"/>
      <c r="G144"/>
      <c r="H144"/>
      <c r="I144"/>
      <c r="J144"/>
      <c r="K144"/>
      <c r="L144"/>
      <c r="M144"/>
    </row>
    <row r="145" spans="2:13" ht="12" customHeight="1" x14ac:dyDescent="0.45">
      <c r="B145"/>
      <c r="C145"/>
      <c r="D145"/>
      <c r="E145"/>
      <c r="F145"/>
      <c r="G145"/>
      <c r="H145"/>
      <c r="I145"/>
      <c r="J145"/>
      <c r="K145"/>
      <c r="L145"/>
      <c r="M145"/>
    </row>
    <row r="146" spans="2:13" ht="12" customHeight="1" x14ac:dyDescent="0.45">
      <c r="B146" s="4"/>
      <c r="C146" s="4"/>
      <c r="D146" s="4"/>
      <c r="E146" s="4"/>
      <c r="F146" s="4"/>
      <c r="G146" s="4"/>
      <c r="H146" s="4"/>
      <c r="I146" s="4"/>
      <c r="J146" s="4"/>
      <c r="K146" s="4"/>
      <c r="L146" s="4"/>
      <c r="M146" s="4"/>
    </row>
    <row r="147" spans="2:13" ht="12" customHeight="1" x14ac:dyDescent="0.45">
      <c r="B147" s="4"/>
      <c r="C147" s="4"/>
      <c r="D147" s="4"/>
      <c r="E147" s="4"/>
      <c r="F147" s="4"/>
      <c r="G147" s="4"/>
      <c r="H147" s="4"/>
      <c r="I147" s="4"/>
      <c r="J147" s="4"/>
      <c r="K147" s="4"/>
      <c r="L147" s="4"/>
      <c r="M147" s="4"/>
    </row>
    <row r="148" spans="2:13" ht="12" customHeight="1" x14ac:dyDescent="0.45">
      <c r="B148" s="4"/>
      <c r="C148" s="4"/>
      <c r="D148" s="4"/>
      <c r="E148" s="4"/>
      <c r="F148" s="4"/>
      <c r="G148" s="4"/>
      <c r="H148" s="4"/>
      <c r="I148" s="4"/>
      <c r="J148" s="4"/>
      <c r="K148" s="4"/>
      <c r="L148" s="4"/>
      <c r="M148" s="4"/>
    </row>
    <row r="149" spans="2:13" ht="12" customHeight="1" x14ac:dyDescent="0.45">
      <c r="B149" s="4"/>
      <c r="C149" s="4"/>
      <c r="D149" s="4"/>
      <c r="E149" s="4"/>
      <c r="F149" s="4"/>
      <c r="G149" s="4"/>
      <c r="H149" s="4"/>
      <c r="I149" s="4"/>
      <c r="J149" s="4"/>
      <c r="K149" s="4"/>
      <c r="L149" s="4"/>
      <c r="M149" s="4"/>
    </row>
    <row r="150" spans="2:13" ht="12" customHeight="1" x14ac:dyDescent="0.45">
      <c r="B150" s="4"/>
      <c r="C150" s="4"/>
      <c r="D150" s="4"/>
      <c r="E150" s="4"/>
      <c r="F150" s="4"/>
      <c r="G150" s="4"/>
      <c r="H150" s="4"/>
      <c r="I150" s="4"/>
      <c r="J150" s="4"/>
      <c r="K150" s="4"/>
      <c r="L150" s="4"/>
      <c r="M150" s="4"/>
    </row>
    <row r="151" spans="2:13" ht="12" customHeight="1" x14ac:dyDescent="0.45">
      <c r="B151" s="4"/>
      <c r="C151" s="4"/>
      <c r="D151" s="4"/>
      <c r="E151" s="4"/>
      <c r="F151" s="4"/>
      <c r="G151" s="4"/>
      <c r="H151" s="4"/>
      <c r="I151" s="4"/>
      <c r="J151" s="4"/>
      <c r="K151" s="4"/>
      <c r="L151" s="4"/>
      <c r="M151" s="4"/>
    </row>
    <row r="152" spans="2:13" ht="12" customHeight="1" x14ac:dyDescent="0.45">
      <c r="B152" s="4"/>
      <c r="C152" s="4"/>
      <c r="D152" s="4"/>
      <c r="E152" s="4"/>
      <c r="F152" s="4"/>
      <c r="G152" s="4"/>
      <c r="H152" s="4"/>
      <c r="I152" s="4"/>
      <c r="J152" s="4"/>
      <c r="K152" s="4"/>
      <c r="L152" s="4"/>
      <c r="M152" s="4"/>
    </row>
    <row r="153" spans="2:13" ht="12" customHeight="1" x14ac:dyDescent="0.45">
      <c r="B153" s="4"/>
      <c r="C153" s="4"/>
      <c r="D153" s="4"/>
      <c r="E153" s="4"/>
      <c r="F153" s="4"/>
      <c r="G153" s="4"/>
      <c r="H153" s="4"/>
      <c r="I153" s="4"/>
      <c r="J153" s="4"/>
      <c r="K153" s="4"/>
      <c r="L153" s="4"/>
      <c r="M153" s="4"/>
    </row>
    <row r="154" spans="2:13" ht="12" customHeight="1" x14ac:dyDescent="0.45">
      <c r="B154" s="4"/>
      <c r="C154" s="4"/>
      <c r="D154" s="4"/>
      <c r="E154" s="4"/>
      <c r="F154" s="4"/>
      <c r="G154" s="4"/>
      <c r="H154" s="4"/>
      <c r="I154" s="4"/>
      <c r="J154" s="4"/>
      <c r="K154" s="4"/>
      <c r="L154" s="4"/>
      <c r="M154" s="4"/>
    </row>
    <row r="155" spans="2:13" ht="12" customHeight="1" x14ac:dyDescent="0.45">
      <c r="B155" s="4"/>
      <c r="C155" s="4"/>
      <c r="D155" s="4"/>
      <c r="E155" s="4"/>
      <c r="F155" s="4"/>
      <c r="G155" s="4"/>
      <c r="H155" s="4"/>
      <c r="I155" s="4"/>
      <c r="J155" s="4"/>
      <c r="K155" s="4"/>
      <c r="L155" s="4"/>
      <c r="M155" s="4"/>
    </row>
    <row r="156" spans="2:13" ht="12" customHeight="1" x14ac:dyDescent="0.45">
      <c r="B156" s="4"/>
      <c r="C156" s="4"/>
      <c r="D156" s="4"/>
      <c r="E156" s="4"/>
      <c r="F156" s="4"/>
      <c r="G156" s="4"/>
      <c r="H156" s="4"/>
      <c r="I156" s="4"/>
      <c r="J156" s="4"/>
      <c r="K156" s="4"/>
      <c r="L156" s="4"/>
      <c r="M156" s="4"/>
    </row>
    <row r="157" spans="2:13" ht="12" customHeight="1" x14ac:dyDescent="0.45">
      <c r="B157" s="4"/>
      <c r="C157" s="4"/>
      <c r="D157" s="4"/>
      <c r="E157" s="4"/>
      <c r="F157" s="4"/>
      <c r="G157" s="4"/>
      <c r="H157" s="4"/>
      <c r="I157" s="4"/>
      <c r="J157" s="4"/>
      <c r="K157" s="4"/>
      <c r="L157" s="4"/>
      <c r="M157" s="4"/>
    </row>
    <row r="158" spans="2:13" ht="12" customHeight="1" x14ac:dyDescent="0.45">
      <c r="B158" s="4"/>
      <c r="C158" s="4"/>
      <c r="D158" s="4"/>
      <c r="E158" s="4"/>
      <c r="F158" s="4"/>
      <c r="G158" s="4"/>
      <c r="H158" s="4"/>
      <c r="I158" s="4"/>
      <c r="J158" s="4"/>
      <c r="K158" s="4"/>
      <c r="L158" s="4"/>
      <c r="M158" s="4"/>
    </row>
    <row r="159" spans="2:13" ht="12" customHeight="1" x14ac:dyDescent="0.45">
      <c r="B159" s="4"/>
      <c r="C159" s="4"/>
      <c r="D159" s="4"/>
      <c r="E159" s="4"/>
      <c r="F159" s="4"/>
      <c r="G159" s="4"/>
      <c r="H159" s="4"/>
      <c r="I159" s="4"/>
      <c r="J159" s="4"/>
      <c r="K159" s="4"/>
      <c r="L159" s="4"/>
      <c r="M159" s="4"/>
    </row>
    <row r="160" spans="2:13" ht="12" customHeight="1" x14ac:dyDescent="0.45">
      <c r="B160" s="4"/>
      <c r="C160" s="4"/>
      <c r="D160" s="4"/>
      <c r="E160" s="4"/>
      <c r="F160" s="4"/>
      <c r="G160" s="4"/>
      <c r="H160" s="4"/>
      <c r="I160" s="4"/>
      <c r="J160" s="4"/>
      <c r="K160" s="4"/>
      <c r="L160" s="4"/>
      <c r="M160" s="4"/>
    </row>
    <row r="161" spans="2:13" ht="12" customHeight="1" x14ac:dyDescent="0.45">
      <c r="B161" s="4"/>
      <c r="C161" s="4"/>
      <c r="D161" s="4"/>
      <c r="E161" s="4"/>
      <c r="F161" s="4"/>
      <c r="G161" s="4"/>
      <c r="H161" s="4"/>
      <c r="I161" s="4"/>
      <c r="J161" s="4"/>
      <c r="K161" s="4"/>
      <c r="L161" s="4"/>
      <c r="M161" s="4"/>
    </row>
    <row r="162" spans="2:13" ht="12" customHeight="1" x14ac:dyDescent="0.45">
      <c r="B162" s="4"/>
      <c r="C162" s="4"/>
      <c r="D162" s="4"/>
      <c r="E162" s="4"/>
      <c r="F162" s="4"/>
      <c r="G162" s="4"/>
      <c r="H162" s="4"/>
      <c r="I162" s="4"/>
      <c r="J162" s="4"/>
      <c r="K162" s="4"/>
      <c r="L162" s="4"/>
      <c r="M162" s="4"/>
    </row>
    <row r="163" spans="2:13" ht="12" customHeight="1" x14ac:dyDescent="0.45">
      <c r="B163" s="4"/>
      <c r="C163" s="4"/>
      <c r="D163" s="4"/>
      <c r="E163" s="4"/>
      <c r="F163" s="4"/>
      <c r="G163" s="4"/>
      <c r="H163" s="4"/>
      <c r="I163" s="4"/>
      <c r="J163" s="4"/>
      <c r="K163" s="4"/>
      <c r="L163" s="4"/>
      <c r="M163" s="4"/>
    </row>
    <row r="164" spans="2:13" ht="12" customHeight="1" x14ac:dyDescent="0.45">
      <c r="B164" s="4"/>
      <c r="C164" s="4"/>
      <c r="D164" s="4"/>
      <c r="E164" s="4"/>
      <c r="F164" s="4"/>
      <c r="G164" s="4"/>
      <c r="H164" s="4"/>
      <c r="I164" s="4"/>
      <c r="J164" s="4"/>
      <c r="K164" s="4"/>
      <c r="L164" s="4"/>
      <c r="M164" s="4"/>
    </row>
    <row r="165" spans="2:13" ht="12" customHeight="1" x14ac:dyDescent="0.45">
      <c r="B165" s="4"/>
      <c r="C165" s="4"/>
      <c r="D165" s="4"/>
      <c r="E165" s="4"/>
      <c r="F165" s="4"/>
      <c r="G165" s="4"/>
      <c r="H165" s="4"/>
      <c r="I165" s="4"/>
      <c r="J165" s="4"/>
      <c r="K165" s="4"/>
      <c r="L165" s="4"/>
      <c r="M165" s="4"/>
    </row>
    <row r="166" spans="2:13" ht="12" customHeight="1" x14ac:dyDescent="0.45">
      <c r="B166" s="4"/>
      <c r="C166" s="4"/>
      <c r="D166" s="4"/>
      <c r="E166" s="4"/>
      <c r="F166" s="4"/>
      <c r="G166" s="4"/>
      <c r="H166" s="4"/>
      <c r="I166" s="4"/>
      <c r="J166" s="4"/>
      <c r="K166" s="4"/>
      <c r="L166" s="4"/>
      <c r="M166" s="4"/>
    </row>
    <row r="167" spans="2:13" ht="12" customHeight="1" x14ac:dyDescent="0.45">
      <c r="B167" s="4"/>
      <c r="C167" s="4"/>
      <c r="D167" s="4"/>
      <c r="E167" s="4"/>
      <c r="F167" s="4"/>
      <c r="G167" s="4"/>
      <c r="H167" s="4"/>
      <c r="I167" s="4"/>
      <c r="J167" s="4"/>
      <c r="K167" s="4"/>
      <c r="L167" s="4"/>
      <c r="M167" s="4"/>
    </row>
    <row r="168" spans="2:13" ht="12" customHeight="1" x14ac:dyDescent="0.45">
      <c r="B168" s="4"/>
      <c r="C168" s="4"/>
      <c r="D168" s="4"/>
      <c r="E168" s="4"/>
      <c r="F168" s="4"/>
      <c r="G168" s="4"/>
      <c r="H168" s="4"/>
      <c r="I168" s="4"/>
      <c r="J168" s="4"/>
      <c r="K168" s="4"/>
      <c r="L168" s="4"/>
      <c r="M168" s="4"/>
    </row>
    <row r="169" spans="2:13" ht="12" customHeight="1" x14ac:dyDescent="0.45">
      <c r="B169" s="4"/>
      <c r="C169" s="4"/>
      <c r="D169" s="4"/>
      <c r="E169" s="4"/>
      <c r="F169" s="4"/>
      <c r="G169" s="4"/>
      <c r="H169" s="4"/>
      <c r="I169" s="4"/>
      <c r="J169" s="4"/>
      <c r="K169" s="4"/>
      <c r="L169" s="4"/>
      <c r="M169" s="4"/>
    </row>
    <row r="170" spans="2:13" ht="12" customHeight="1" x14ac:dyDescent="0.45">
      <c r="B170" s="4"/>
      <c r="C170" s="4"/>
      <c r="D170" s="4"/>
      <c r="E170" s="4"/>
      <c r="F170" s="4"/>
      <c r="G170" s="4"/>
      <c r="H170" s="4"/>
      <c r="I170" s="4"/>
      <c r="J170" s="4"/>
      <c r="K170" s="4"/>
      <c r="L170" s="4"/>
      <c r="M170" s="4"/>
    </row>
    <row r="171" spans="2:13" ht="12" customHeight="1" x14ac:dyDescent="0.45">
      <c r="B171" s="4"/>
      <c r="C171" s="4"/>
      <c r="D171" s="4"/>
      <c r="E171" s="4"/>
      <c r="F171" s="4"/>
      <c r="G171" s="4"/>
      <c r="H171" s="4"/>
      <c r="I171" s="4"/>
      <c r="J171" s="4"/>
      <c r="K171" s="4"/>
      <c r="L171" s="4"/>
      <c r="M171" s="4"/>
    </row>
    <row r="172" spans="2:13" ht="12" customHeight="1" x14ac:dyDescent="0.45">
      <c r="B172" s="4"/>
      <c r="C172" s="4"/>
      <c r="D172" s="4"/>
      <c r="E172" s="4"/>
      <c r="F172" s="4"/>
      <c r="G172" s="4"/>
      <c r="H172" s="4"/>
      <c r="I172" s="4"/>
      <c r="J172" s="4"/>
      <c r="K172" s="4"/>
      <c r="L172" s="4"/>
      <c r="M172" s="4"/>
    </row>
    <row r="173" spans="2:13" ht="12" customHeight="1" x14ac:dyDescent="0.45">
      <c r="B173" s="4"/>
      <c r="C173" s="4"/>
      <c r="D173" s="4"/>
      <c r="E173" s="4"/>
      <c r="F173" s="4"/>
      <c r="G173" s="4"/>
      <c r="H173" s="4"/>
      <c r="I173" s="4"/>
      <c r="J173" s="4"/>
      <c r="K173" s="4"/>
      <c r="L173" s="4"/>
      <c r="M173" s="4"/>
    </row>
    <row r="174" spans="2:13" ht="12" customHeight="1" x14ac:dyDescent="0.45">
      <c r="B174" s="4"/>
      <c r="C174" s="4"/>
      <c r="D174" s="4"/>
      <c r="E174" s="4"/>
      <c r="F174" s="4"/>
      <c r="G174" s="4"/>
      <c r="H174" s="4"/>
      <c r="I174" s="4"/>
      <c r="J174" s="4"/>
      <c r="K174" s="4"/>
      <c r="L174" s="4"/>
      <c r="M174" s="4"/>
    </row>
    <row r="175" spans="2:13" ht="12" customHeight="1" x14ac:dyDescent="0.45">
      <c r="B175" s="4"/>
      <c r="C175" s="4"/>
      <c r="D175" s="4"/>
      <c r="E175" s="4"/>
      <c r="F175" s="4"/>
      <c r="G175" s="4"/>
      <c r="H175" s="4"/>
      <c r="I175" s="4"/>
      <c r="J175" s="4"/>
      <c r="K175" s="4"/>
      <c r="L175" s="4"/>
      <c r="M175" s="4"/>
    </row>
    <row r="176" spans="2:13" ht="12" customHeight="1" x14ac:dyDescent="0.45">
      <c r="B176" s="4"/>
      <c r="C176" s="4"/>
      <c r="D176" s="4"/>
      <c r="E176" s="4"/>
      <c r="F176" s="4"/>
      <c r="G176" s="4"/>
      <c r="H176" s="4"/>
      <c r="I176" s="4"/>
      <c r="J176" s="4"/>
      <c r="K176" s="4"/>
      <c r="L176" s="4"/>
      <c r="M176" s="4"/>
    </row>
    <row r="177" spans="2:13" ht="12" customHeight="1" x14ac:dyDescent="0.45">
      <c r="B177" s="4"/>
      <c r="C177" s="4"/>
      <c r="D177" s="4"/>
      <c r="E177" s="4"/>
      <c r="F177" s="4"/>
      <c r="G177" s="4"/>
      <c r="H177" s="4"/>
      <c r="I177" s="4"/>
      <c r="J177" s="4"/>
      <c r="K177" s="4"/>
      <c r="L177" s="4"/>
      <c r="M177" s="4"/>
    </row>
    <row r="178" spans="2:13" ht="12" customHeight="1" x14ac:dyDescent="0.45">
      <c r="B178" s="4"/>
      <c r="C178" s="4"/>
      <c r="D178" s="4"/>
      <c r="E178" s="4"/>
      <c r="F178" s="4"/>
      <c r="G178" s="4"/>
      <c r="H178" s="4"/>
      <c r="I178" s="4"/>
      <c r="J178" s="4"/>
      <c r="K178" s="4"/>
      <c r="L178" s="4"/>
      <c r="M178" s="4"/>
    </row>
    <row r="179" spans="2:13" ht="12" customHeight="1" x14ac:dyDescent="0.45">
      <c r="B179" s="4"/>
      <c r="C179" s="4"/>
      <c r="D179" s="4"/>
      <c r="E179" s="4"/>
      <c r="F179" s="4"/>
      <c r="G179" s="4"/>
      <c r="H179" s="4"/>
      <c r="I179" s="4"/>
      <c r="J179" s="4"/>
      <c r="K179" s="4"/>
      <c r="L179" s="4"/>
    </row>
    <row r="180" spans="2:13" ht="12" customHeight="1" x14ac:dyDescent="0.45">
      <c r="B180" s="4"/>
      <c r="C180" s="4"/>
      <c r="D180" s="4"/>
      <c r="E180" s="4"/>
      <c r="F180" s="4"/>
      <c r="G180" s="4"/>
      <c r="H180" s="4"/>
      <c r="I180" s="4"/>
      <c r="J180" s="4"/>
      <c r="K180" s="4"/>
      <c r="L180" s="4"/>
    </row>
    <row r="181" spans="2:13" ht="12" customHeight="1" x14ac:dyDescent="0.45">
      <c r="B181" s="4"/>
      <c r="C181" s="4"/>
      <c r="D181" s="4"/>
      <c r="E181" s="4"/>
      <c r="F181" s="4"/>
      <c r="G181" s="4"/>
      <c r="H181" s="4"/>
      <c r="I181" s="4"/>
      <c r="J181" s="4"/>
      <c r="K181" s="4"/>
      <c r="L181" s="4"/>
    </row>
    <row r="182" spans="2:13" ht="12" customHeight="1" x14ac:dyDescent="0.45">
      <c r="B182" s="4"/>
      <c r="C182" s="4"/>
      <c r="D182" s="4"/>
      <c r="E182" s="4"/>
      <c r="F182" s="4"/>
      <c r="G182" s="4"/>
      <c r="H182" s="4"/>
      <c r="I182" s="4"/>
      <c r="J182" s="4"/>
      <c r="K182" s="4"/>
      <c r="L182" s="4"/>
    </row>
    <row r="183" spans="2:13" ht="12" customHeight="1" x14ac:dyDescent="0.45">
      <c r="B183" s="4"/>
      <c r="C183" s="4"/>
      <c r="D183" s="4"/>
      <c r="E183" s="4"/>
      <c r="F183" s="4"/>
      <c r="G183" s="4"/>
      <c r="H183" s="4"/>
      <c r="I183" s="4"/>
      <c r="J183" s="4"/>
      <c r="K183" s="4"/>
      <c r="L183" s="4"/>
    </row>
    <row r="184" spans="2:13" ht="12" customHeight="1" x14ac:dyDescent="0.45">
      <c r="B184" s="4"/>
      <c r="C184" s="4"/>
      <c r="D184" s="4"/>
      <c r="E184" s="4"/>
      <c r="F184" s="4"/>
      <c r="G184" s="4"/>
      <c r="H184" s="4"/>
      <c r="I184" s="4"/>
      <c r="J184" s="4"/>
      <c r="K184" s="4"/>
      <c r="L184" s="4"/>
    </row>
    <row r="185" spans="2:13" ht="12" customHeight="1" x14ac:dyDescent="0.45">
      <c r="B185" s="4"/>
      <c r="C185" s="4"/>
      <c r="D185" s="4"/>
      <c r="E185" s="4"/>
      <c r="F185" s="4"/>
      <c r="G185" s="4"/>
      <c r="H185" s="4"/>
      <c r="I185" s="4"/>
      <c r="J185" s="4"/>
      <c r="K185" s="4"/>
      <c r="L185" s="4"/>
    </row>
    <row r="186" spans="2:13" ht="12" customHeight="1" x14ac:dyDescent="0.45">
      <c r="B186" s="4"/>
      <c r="C186" s="4"/>
      <c r="D186" s="4"/>
      <c r="E186" s="4"/>
      <c r="F186" s="4"/>
      <c r="G186" s="4"/>
      <c r="H186" s="4"/>
      <c r="I186" s="4"/>
      <c r="J186" s="4"/>
      <c r="K186" s="4"/>
      <c r="L186" s="4"/>
    </row>
  </sheetData>
  <printOptions horizontalCentered="1" gridLines="1"/>
  <pageMargins left="1" right="1" top="1" bottom="1" header="0.5" footer="0.5"/>
  <pageSetup paperSize="3" scale="42" fitToHeight="0" orientation="portrait" r:id="rId2"/>
  <headerFooter>
    <oddFooter>&amp;L&amp;"Calibri,Regular"&amp;9&amp;K000000&amp;F&amp;C&amp;"Calibri,Regular"&amp;K000000&amp;D - &amp;T&amp;R&amp;"Calibri,Bold"&amp;K000000&amp;P&amp;"Calibri,Regular"/&amp;N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A1BA1-5901-284E-B9E8-0BEE3A27DE47}">
  <sheetPr codeName="Sheet6">
    <tabColor rgb="FF0070C0"/>
    <pageSetUpPr fitToPage="1"/>
  </sheetPr>
  <dimension ref="A1:BP186"/>
  <sheetViews>
    <sheetView showGridLines="0" zoomScaleNormal="85" workbookViewId="0">
      <pane xSplit="3" ySplit="11" topLeftCell="D12" activePane="bottomRight" state="frozen"/>
      <selection activeCell="N92" sqref="N92"/>
      <selection pane="topRight" activeCell="N92" sqref="N92"/>
      <selection pane="bottomLeft" activeCell="N92" sqref="N92"/>
      <selection pane="bottomRight"/>
    </sheetView>
  </sheetViews>
  <sheetFormatPr defaultColWidth="9.46484375" defaultRowHeight="12" customHeight="1" x14ac:dyDescent="0.45"/>
  <cols>
    <col min="1" max="1" width="3.46484375" style="2" customWidth="1"/>
    <col min="2" max="2" width="47.33203125" style="2" customWidth="1"/>
    <col min="3" max="3" width="37.6640625" style="2" customWidth="1"/>
    <col min="4" max="4" width="24.6640625" style="2" customWidth="1"/>
    <col min="5" max="6" width="14.46484375" style="2" customWidth="1"/>
    <col min="7" max="7" width="19.6640625" style="2" customWidth="1"/>
    <col min="8" max="8" width="10.6640625" style="2" customWidth="1"/>
    <col min="9" max="34" width="5.46484375" style="2" customWidth="1"/>
    <col min="35" max="40" width="7.46484375" style="2" customWidth="1"/>
    <col min="41" max="16384" width="9.46484375" style="2"/>
  </cols>
  <sheetData>
    <row r="1" spans="1:68" ht="26" customHeight="1" x14ac:dyDescent="0.45">
      <c r="A1" s="7" t="s">
        <v>344</v>
      </c>
    </row>
    <row r="2" spans="1:68" ht="12" customHeight="1" x14ac:dyDescent="0.45">
      <c r="B2"/>
      <c r="C2"/>
    </row>
    <row r="3" spans="1:68" ht="12" customHeight="1" x14ac:dyDescent="0.45">
      <c r="B3"/>
      <c r="C3"/>
    </row>
    <row r="4" spans="1:68" ht="12" customHeight="1" x14ac:dyDescent="0.45">
      <c r="B4"/>
      <c r="C4"/>
    </row>
    <row r="5" spans="1:68" ht="12" customHeight="1" x14ac:dyDescent="0.45">
      <c r="B5"/>
      <c r="C5"/>
      <c r="P5" s="2">
        <f>MAX(P12:P146)</f>
        <v>2</v>
      </c>
    </row>
    <row r="6" spans="1:68" ht="12" customHeight="1" x14ac:dyDescent="0.45">
      <c r="B6"/>
      <c r="C6"/>
    </row>
    <row r="7" spans="1:68" ht="12" customHeight="1" x14ac:dyDescent="0.45">
      <c r="B7" s="5" t="s">
        <v>1</v>
      </c>
      <c r="C7" s="2" t="s">
        <v>53</v>
      </c>
    </row>
    <row r="8" spans="1:68" ht="12" customHeight="1" x14ac:dyDescent="0.45">
      <c r="B8" s="5" t="s">
        <v>28</v>
      </c>
      <c r="C8" s="2" t="s">
        <v>638</v>
      </c>
    </row>
    <row r="9" spans="1:68" ht="12" customHeight="1" x14ac:dyDescent="0.45">
      <c r="B9"/>
      <c r="C9"/>
      <c r="D9"/>
      <c r="E9"/>
      <c r="F9"/>
      <c r="G9"/>
      <c r="H9"/>
      <c r="I9"/>
      <c r="J9"/>
      <c r="K9"/>
      <c r="L9"/>
      <c r="M9"/>
      <c r="N9"/>
      <c r="O9" s="4"/>
      <c r="P9" s="4"/>
      <c r="Q9" s="4"/>
      <c r="R9" s="4"/>
      <c r="S9" s="4"/>
      <c r="T9" s="4"/>
      <c r="U9" s="4"/>
      <c r="V9" s="4"/>
      <c r="W9" s="4"/>
      <c r="X9" s="4"/>
      <c r="Y9" s="4"/>
      <c r="Z9" s="4"/>
      <c r="AA9" s="4"/>
      <c r="AB9" s="4"/>
      <c r="AC9" s="4"/>
      <c r="AD9" s="4"/>
      <c r="AE9" s="4"/>
      <c r="AF9" s="4"/>
      <c r="AG9" s="4"/>
      <c r="AH9" s="4"/>
      <c r="AI9" s="4"/>
      <c r="AJ9" s="4"/>
    </row>
    <row r="10" spans="1:68" ht="12" customHeight="1" x14ac:dyDescent="0.45">
      <c r="O10" s="5" t="s">
        <v>357</v>
      </c>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2" customHeight="1" x14ac:dyDescent="0.45">
      <c r="B11" s="5" t="s">
        <v>443</v>
      </c>
      <c r="C11" s="5" t="s">
        <v>18</v>
      </c>
      <c r="D11" s="5" t="s">
        <v>13</v>
      </c>
      <c r="E11" s="5" t="s">
        <v>14</v>
      </c>
      <c r="F11" s="5" t="s">
        <v>2</v>
      </c>
      <c r="G11" s="5" t="s">
        <v>26</v>
      </c>
      <c r="H11" s="5" t="s">
        <v>27</v>
      </c>
      <c r="I11" s="5" t="s">
        <v>29</v>
      </c>
      <c r="J11" s="5" t="s">
        <v>31</v>
      </c>
      <c r="K11" s="5" t="s">
        <v>32</v>
      </c>
      <c r="L11" s="5" t="s">
        <v>25</v>
      </c>
      <c r="M11" s="5" t="s">
        <v>22</v>
      </c>
      <c r="N11" s="5" t="s">
        <v>359</v>
      </c>
      <c r="O11" s="2" t="s">
        <v>356</v>
      </c>
      <c r="P11" s="2" t="s">
        <v>345</v>
      </c>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row>
    <row r="12" spans="1:68" ht="12" customHeight="1" x14ac:dyDescent="0.45">
      <c r="B12" s="2" t="s">
        <v>471</v>
      </c>
      <c r="C12" s="2" t="s">
        <v>128</v>
      </c>
      <c r="D12" s="2" t="s">
        <v>126</v>
      </c>
      <c r="E12" s="2" t="s">
        <v>127</v>
      </c>
      <c r="F12" s="2" t="s">
        <v>123</v>
      </c>
      <c r="G12" s="2" t="s">
        <v>42</v>
      </c>
      <c r="H12" s="2" t="s">
        <v>636</v>
      </c>
      <c r="I12" s="2" t="s">
        <v>94</v>
      </c>
      <c r="J12" s="2" t="s">
        <v>44</v>
      </c>
      <c r="K12" s="2" t="s">
        <v>636</v>
      </c>
      <c r="L12" s="2" t="s">
        <v>129</v>
      </c>
      <c r="M12" s="2" t="s">
        <v>636</v>
      </c>
      <c r="N12" s="2" t="s">
        <v>130</v>
      </c>
      <c r="O12" s="20">
        <v>3</v>
      </c>
      <c r="P12" s="20">
        <v>1</v>
      </c>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row>
    <row r="13" spans="1:68" ht="12" customHeight="1" x14ac:dyDescent="0.45">
      <c r="E13" s="2" t="s">
        <v>136</v>
      </c>
      <c r="F13" s="2" t="s">
        <v>123</v>
      </c>
      <c r="G13" s="2" t="s">
        <v>42</v>
      </c>
      <c r="H13" s="2" t="s">
        <v>636</v>
      </c>
      <c r="I13" s="2" t="s">
        <v>94</v>
      </c>
      <c r="J13" s="2" t="s">
        <v>44</v>
      </c>
      <c r="K13" s="2" t="s">
        <v>636</v>
      </c>
      <c r="L13" s="2" t="s">
        <v>129</v>
      </c>
      <c r="M13" s="2" t="s">
        <v>636</v>
      </c>
      <c r="N13" s="2" t="s">
        <v>130</v>
      </c>
      <c r="O13" s="20">
        <v>2</v>
      </c>
      <c r="P13" s="20">
        <v>1</v>
      </c>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row>
    <row r="14" spans="1:68" ht="12" customHeight="1" x14ac:dyDescent="0.45">
      <c r="D14" s="2" t="s">
        <v>132</v>
      </c>
      <c r="E14" s="2" t="s">
        <v>134</v>
      </c>
      <c r="F14" s="2" t="s">
        <v>123</v>
      </c>
      <c r="G14" s="2" t="s">
        <v>42</v>
      </c>
      <c r="H14" s="2" t="s">
        <v>636</v>
      </c>
      <c r="I14" s="2" t="s">
        <v>94</v>
      </c>
      <c r="J14" s="2" t="s">
        <v>44</v>
      </c>
      <c r="K14" s="2" t="s">
        <v>636</v>
      </c>
      <c r="L14" s="2" t="s">
        <v>129</v>
      </c>
      <c r="M14" s="2" t="s">
        <v>636</v>
      </c>
      <c r="N14" s="2" t="s">
        <v>130</v>
      </c>
      <c r="O14" s="20">
        <v>7</v>
      </c>
      <c r="P14" s="20">
        <v>1</v>
      </c>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row>
    <row r="15" spans="1:68" ht="12" customHeight="1" x14ac:dyDescent="0.45">
      <c r="E15" s="2" t="s">
        <v>135</v>
      </c>
      <c r="F15" s="2" t="s">
        <v>123</v>
      </c>
      <c r="G15" s="2" t="s">
        <v>42</v>
      </c>
      <c r="H15" s="2" t="s">
        <v>636</v>
      </c>
      <c r="I15" s="2" t="s">
        <v>94</v>
      </c>
      <c r="J15" s="2" t="s">
        <v>44</v>
      </c>
      <c r="K15" s="2" t="s">
        <v>636</v>
      </c>
      <c r="L15" s="2" t="s">
        <v>129</v>
      </c>
      <c r="M15" s="2" t="s">
        <v>636</v>
      </c>
      <c r="N15" s="2" t="s">
        <v>130</v>
      </c>
      <c r="O15" s="20">
        <v>1</v>
      </c>
      <c r="P15" s="20">
        <v>1</v>
      </c>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row>
    <row r="16" spans="1:68" ht="12" customHeight="1" x14ac:dyDescent="0.45">
      <c r="E16" s="2" t="s">
        <v>133</v>
      </c>
      <c r="F16" s="2" t="s">
        <v>123</v>
      </c>
      <c r="G16" s="2" t="s">
        <v>42</v>
      </c>
      <c r="H16" s="2" t="s">
        <v>636</v>
      </c>
      <c r="I16" s="2" t="s">
        <v>94</v>
      </c>
      <c r="J16" s="2" t="s">
        <v>44</v>
      </c>
      <c r="K16" s="2" t="s">
        <v>636</v>
      </c>
      <c r="L16" s="2" t="s">
        <v>129</v>
      </c>
      <c r="M16" s="2" t="s">
        <v>636</v>
      </c>
      <c r="N16" s="2" t="s">
        <v>130</v>
      </c>
      <c r="O16" s="20">
        <v>5</v>
      </c>
      <c r="P16" s="20">
        <v>1</v>
      </c>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row>
    <row r="17" spans="3:68" ht="12" customHeight="1" x14ac:dyDescent="0.45">
      <c r="D17" s="2" t="s">
        <v>137</v>
      </c>
      <c r="E17" s="2" t="s">
        <v>138</v>
      </c>
      <c r="F17" s="2" t="s">
        <v>123</v>
      </c>
      <c r="G17" s="2" t="s">
        <v>42</v>
      </c>
      <c r="H17" s="2" t="s">
        <v>636</v>
      </c>
      <c r="I17" s="2" t="s">
        <v>94</v>
      </c>
      <c r="J17" s="2" t="s">
        <v>44</v>
      </c>
      <c r="K17" s="2" t="s">
        <v>636</v>
      </c>
      <c r="L17" s="2" t="s">
        <v>129</v>
      </c>
      <c r="M17" s="2" t="s">
        <v>636</v>
      </c>
      <c r="N17" s="2" t="s">
        <v>130</v>
      </c>
      <c r="O17" s="20">
        <v>7.5</v>
      </c>
      <c r="P17" s="20">
        <v>1</v>
      </c>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row>
    <row r="18" spans="3:68" ht="12" customHeight="1" x14ac:dyDescent="0.45">
      <c r="C18" s="2" t="s">
        <v>152</v>
      </c>
      <c r="D18" s="2" t="s">
        <v>113</v>
      </c>
      <c r="E18" s="2" t="s">
        <v>232</v>
      </c>
      <c r="F18" s="2" t="s">
        <v>225</v>
      </c>
      <c r="G18" s="2" t="s">
        <v>42</v>
      </c>
      <c r="H18" s="2" t="s">
        <v>636</v>
      </c>
      <c r="I18" s="2" t="s">
        <v>94</v>
      </c>
      <c r="J18" s="2" t="s">
        <v>44</v>
      </c>
      <c r="K18" s="2" t="s">
        <v>636</v>
      </c>
      <c r="L18" s="2" t="s">
        <v>61</v>
      </c>
      <c r="M18" s="2" t="s">
        <v>59</v>
      </c>
      <c r="N18" s="2" t="s">
        <v>636</v>
      </c>
      <c r="O18" s="20">
        <v>3</v>
      </c>
      <c r="P18" s="20">
        <v>1</v>
      </c>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row>
    <row r="19" spans="3:68" ht="12" customHeight="1" x14ac:dyDescent="0.45">
      <c r="E19" s="2" t="s">
        <v>122</v>
      </c>
      <c r="F19" s="2" t="s">
        <v>46</v>
      </c>
      <c r="G19" s="2" t="s">
        <v>42</v>
      </c>
      <c r="H19" s="2" t="s">
        <v>636</v>
      </c>
      <c r="I19" s="2" t="s">
        <v>94</v>
      </c>
      <c r="J19" s="2" t="s">
        <v>44</v>
      </c>
      <c r="K19" s="2" t="s">
        <v>346</v>
      </c>
      <c r="L19" s="2" t="s">
        <v>61</v>
      </c>
      <c r="M19" s="2" t="s">
        <v>72</v>
      </c>
      <c r="N19" s="2" t="s">
        <v>117</v>
      </c>
      <c r="O19" s="20">
        <v>10</v>
      </c>
      <c r="P19" s="20">
        <v>1</v>
      </c>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row>
    <row r="20" spans="3:68" ht="12" customHeight="1" x14ac:dyDescent="0.45">
      <c r="E20" s="2" t="s">
        <v>114</v>
      </c>
      <c r="F20" s="2" t="s">
        <v>46</v>
      </c>
      <c r="G20" s="2" t="s">
        <v>42</v>
      </c>
      <c r="H20" s="2" t="s">
        <v>636</v>
      </c>
      <c r="I20" s="2" t="s">
        <v>94</v>
      </c>
      <c r="J20" s="2" t="s">
        <v>44</v>
      </c>
      <c r="K20" s="2" t="s">
        <v>116</v>
      </c>
      <c r="L20" s="2" t="s">
        <v>61</v>
      </c>
      <c r="M20" s="2" t="s">
        <v>72</v>
      </c>
      <c r="N20" s="2" t="s">
        <v>117</v>
      </c>
      <c r="O20" s="20">
        <v>3</v>
      </c>
      <c r="P20" s="20">
        <v>1</v>
      </c>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row>
    <row r="21" spans="3:68" ht="12" customHeight="1" x14ac:dyDescent="0.45">
      <c r="K21" s="2" t="s">
        <v>346</v>
      </c>
      <c r="L21" s="2" t="s">
        <v>61</v>
      </c>
      <c r="M21" s="2" t="s">
        <v>72</v>
      </c>
      <c r="N21" s="2" t="s">
        <v>117</v>
      </c>
      <c r="O21" s="20">
        <v>7.5</v>
      </c>
      <c r="P21" s="20">
        <v>1</v>
      </c>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row>
    <row r="22" spans="3:68" ht="12" customHeight="1" x14ac:dyDescent="0.45">
      <c r="E22" s="2" t="s">
        <v>120</v>
      </c>
      <c r="F22" s="2" t="s">
        <v>46</v>
      </c>
      <c r="G22" s="2" t="s">
        <v>42</v>
      </c>
      <c r="H22" s="2" t="s">
        <v>636</v>
      </c>
      <c r="I22" s="2" t="s">
        <v>94</v>
      </c>
      <c r="J22" s="2" t="s">
        <v>44</v>
      </c>
      <c r="K22" s="2" t="s">
        <v>116</v>
      </c>
      <c r="L22" s="2" t="s">
        <v>61</v>
      </c>
      <c r="M22" s="2" t="s">
        <v>72</v>
      </c>
      <c r="N22" s="2" t="s">
        <v>117</v>
      </c>
      <c r="O22" s="20">
        <v>7.5</v>
      </c>
      <c r="P22" s="20">
        <v>1</v>
      </c>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row>
    <row r="23" spans="3:68" ht="12" customHeight="1" x14ac:dyDescent="0.45">
      <c r="E23" s="2" t="s">
        <v>258</v>
      </c>
      <c r="F23" s="2" t="s">
        <v>234</v>
      </c>
      <c r="G23" s="2" t="s">
        <v>42</v>
      </c>
      <c r="H23" s="2" t="s">
        <v>636</v>
      </c>
      <c r="I23" s="2" t="s">
        <v>94</v>
      </c>
      <c r="J23" s="2" t="s">
        <v>44</v>
      </c>
      <c r="K23" s="2" t="s">
        <v>259</v>
      </c>
      <c r="L23" s="2" t="s">
        <v>61</v>
      </c>
      <c r="M23" s="2" t="s">
        <v>59</v>
      </c>
      <c r="N23" s="2" t="s">
        <v>254</v>
      </c>
      <c r="O23" s="20">
        <v>3</v>
      </c>
      <c r="P23" s="20">
        <v>1</v>
      </c>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row>
    <row r="24" spans="3:68" ht="12" customHeight="1" x14ac:dyDescent="0.45">
      <c r="E24" s="2" t="s">
        <v>267</v>
      </c>
      <c r="F24" s="2" t="s">
        <v>234</v>
      </c>
      <c r="G24" s="2" t="s">
        <v>42</v>
      </c>
      <c r="H24" s="2" t="s">
        <v>636</v>
      </c>
      <c r="I24" s="2" t="s">
        <v>94</v>
      </c>
      <c r="J24" s="2" t="s">
        <v>44</v>
      </c>
      <c r="K24" s="2" t="s">
        <v>259</v>
      </c>
      <c r="L24" s="2" t="s">
        <v>61</v>
      </c>
      <c r="M24" s="2" t="s">
        <v>59</v>
      </c>
      <c r="N24" s="2" t="s">
        <v>265</v>
      </c>
      <c r="O24" s="20">
        <v>5</v>
      </c>
      <c r="P24" s="20">
        <v>1</v>
      </c>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row>
    <row r="25" spans="3:68" ht="12" customHeight="1" x14ac:dyDescent="0.45">
      <c r="E25" s="2" t="s">
        <v>216</v>
      </c>
      <c r="F25" s="2" t="s">
        <v>51</v>
      </c>
      <c r="G25" s="2" t="s">
        <v>42</v>
      </c>
      <c r="H25" s="2" t="s">
        <v>636</v>
      </c>
      <c r="I25" s="2" t="s">
        <v>217</v>
      </c>
      <c r="J25" s="2" t="s">
        <v>44</v>
      </c>
      <c r="K25" s="2" t="s">
        <v>636</v>
      </c>
      <c r="L25" s="2" t="s">
        <v>61</v>
      </c>
      <c r="M25" s="2" t="s">
        <v>636</v>
      </c>
      <c r="N25" s="2" t="s">
        <v>636</v>
      </c>
      <c r="O25" s="20">
        <v>3</v>
      </c>
      <c r="P25" s="20">
        <v>1</v>
      </c>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row>
    <row r="26" spans="3:68" ht="12" customHeight="1" x14ac:dyDescent="0.45">
      <c r="I26" s="2" t="s">
        <v>219</v>
      </c>
      <c r="J26" s="2" t="s">
        <v>44</v>
      </c>
      <c r="K26" s="2" t="s">
        <v>636</v>
      </c>
      <c r="L26" s="2" t="s">
        <v>61</v>
      </c>
      <c r="M26" s="2" t="s">
        <v>636</v>
      </c>
      <c r="N26" s="2" t="s">
        <v>636</v>
      </c>
      <c r="O26" s="20">
        <v>14</v>
      </c>
      <c r="P26" s="20">
        <v>1</v>
      </c>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row>
    <row r="27" spans="3:68" ht="12" customHeight="1" x14ac:dyDescent="0.45">
      <c r="I27" s="2" t="s">
        <v>220</v>
      </c>
      <c r="J27" s="2" t="s">
        <v>44</v>
      </c>
      <c r="K27" s="2" t="s">
        <v>636</v>
      </c>
      <c r="L27" s="2" t="s">
        <v>61</v>
      </c>
      <c r="M27" s="2" t="s">
        <v>636</v>
      </c>
      <c r="N27" s="2" t="s">
        <v>636</v>
      </c>
      <c r="O27" s="20">
        <v>2</v>
      </c>
      <c r="P27" s="20">
        <v>1</v>
      </c>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row>
    <row r="28" spans="3:68" ht="12" customHeight="1" x14ac:dyDescent="0.45">
      <c r="I28" s="2" t="s">
        <v>221</v>
      </c>
      <c r="J28" s="2" t="s">
        <v>44</v>
      </c>
      <c r="K28" s="2" t="s">
        <v>636</v>
      </c>
      <c r="L28" s="2" t="s">
        <v>61</v>
      </c>
      <c r="M28" s="2" t="s">
        <v>636</v>
      </c>
      <c r="N28" s="2" t="s">
        <v>636</v>
      </c>
      <c r="O28" s="20">
        <v>8</v>
      </c>
      <c r="P28" s="20">
        <v>1</v>
      </c>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row>
    <row r="29" spans="3:68" ht="12" customHeight="1" x14ac:dyDescent="0.45">
      <c r="E29" s="2" t="s">
        <v>155</v>
      </c>
      <c r="F29" s="2" t="s">
        <v>139</v>
      </c>
      <c r="G29" s="2" t="s">
        <v>42</v>
      </c>
      <c r="H29" s="2" t="s">
        <v>636</v>
      </c>
      <c r="I29" s="2" t="s">
        <v>94</v>
      </c>
      <c r="J29" s="2" t="s">
        <v>44</v>
      </c>
      <c r="K29" s="2" t="s">
        <v>636</v>
      </c>
      <c r="L29" s="2" t="s">
        <v>61</v>
      </c>
      <c r="M29" s="2" t="s">
        <v>59</v>
      </c>
      <c r="N29" s="2" t="s">
        <v>636</v>
      </c>
      <c r="O29" s="20">
        <v>5</v>
      </c>
      <c r="P29" s="20">
        <v>1</v>
      </c>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row>
    <row r="30" spans="3:68" ht="12" customHeight="1" x14ac:dyDescent="0.45">
      <c r="D30" s="2" t="s">
        <v>57</v>
      </c>
      <c r="E30" s="2" t="s">
        <v>238</v>
      </c>
      <c r="F30" s="2" t="s">
        <v>234</v>
      </c>
      <c r="G30" s="2" t="s">
        <v>42</v>
      </c>
      <c r="H30" s="2" t="s">
        <v>636</v>
      </c>
      <c r="I30" s="2" t="s">
        <v>94</v>
      </c>
      <c r="J30" s="2" t="s">
        <v>44</v>
      </c>
      <c r="K30" s="2" t="s">
        <v>636</v>
      </c>
      <c r="L30" s="2" t="s">
        <v>61</v>
      </c>
      <c r="M30" s="2" t="s">
        <v>59</v>
      </c>
      <c r="N30" s="2" t="s">
        <v>240</v>
      </c>
      <c r="O30" s="20">
        <v>3</v>
      </c>
      <c r="P30" s="20">
        <v>1</v>
      </c>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row>
    <row r="31" spans="3:68" ht="12" customHeight="1" x14ac:dyDescent="0.45">
      <c r="E31" s="2" t="s">
        <v>636</v>
      </c>
      <c r="F31" s="2" t="s">
        <v>46</v>
      </c>
      <c r="G31" s="2" t="s">
        <v>42</v>
      </c>
      <c r="H31" s="2" t="s">
        <v>62</v>
      </c>
      <c r="I31" s="2" t="s">
        <v>63</v>
      </c>
      <c r="J31" s="2" t="s">
        <v>44</v>
      </c>
      <c r="K31" s="2" t="s">
        <v>64</v>
      </c>
      <c r="L31" s="2" t="s">
        <v>61</v>
      </c>
      <c r="M31" s="2" t="s">
        <v>59</v>
      </c>
      <c r="N31" s="2" t="s">
        <v>65</v>
      </c>
      <c r="O31" s="20">
        <v>2</v>
      </c>
      <c r="P31" s="20">
        <v>1</v>
      </c>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row>
    <row r="32" spans="3:68" ht="12" customHeight="1" x14ac:dyDescent="0.45">
      <c r="H32" s="2" t="s">
        <v>636</v>
      </c>
      <c r="I32" s="2" t="s">
        <v>74</v>
      </c>
      <c r="J32" s="2" t="s">
        <v>44</v>
      </c>
      <c r="K32" s="2" t="s">
        <v>636</v>
      </c>
      <c r="L32" s="2" t="s">
        <v>61</v>
      </c>
      <c r="M32" s="2" t="s">
        <v>72</v>
      </c>
      <c r="N32" s="2" t="s">
        <v>75</v>
      </c>
      <c r="O32" s="20">
        <v>2</v>
      </c>
      <c r="P32" s="20">
        <v>1</v>
      </c>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row>
    <row r="33" spans="9:68" ht="12" customHeight="1" x14ac:dyDescent="0.45">
      <c r="I33" s="2" t="s">
        <v>102</v>
      </c>
      <c r="J33" s="2" t="s">
        <v>44</v>
      </c>
      <c r="K33" s="2" t="s">
        <v>84</v>
      </c>
      <c r="L33" s="2" t="s">
        <v>61</v>
      </c>
      <c r="M33" s="2" t="s">
        <v>100</v>
      </c>
      <c r="N33" s="2" t="s">
        <v>103</v>
      </c>
      <c r="O33" s="20">
        <v>6</v>
      </c>
      <c r="P33" s="20">
        <v>1</v>
      </c>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row>
    <row r="34" spans="9:68" ht="12" customHeight="1" x14ac:dyDescent="0.45">
      <c r="I34" s="2" t="s">
        <v>105</v>
      </c>
      <c r="J34" s="2" t="s">
        <v>44</v>
      </c>
      <c r="K34" s="2" t="s">
        <v>84</v>
      </c>
      <c r="L34" s="2" t="s">
        <v>61</v>
      </c>
      <c r="M34" s="2" t="s">
        <v>100</v>
      </c>
      <c r="N34" s="2" t="s">
        <v>103</v>
      </c>
      <c r="O34" s="20">
        <v>4</v>
      </c>
      <c r="P34" s="20">
        <v>1</v>
      </c>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row>
    <row r="35" spans="9:68" ht="12" customHeight="1" x14ac:dyDescent="0.45">
      <c r="I35" s="2" t="s">
        <v>107</v>
      </c>
      <c r="J35" s="2" t="s">
        <v>44</v>
      </c>
      <c r="K35" s="2" t="s">
        <v>84</v>
      </c>
      <c r="L35" s="2" t="s">
        <v>61</v>
      </c>
      <c r="M35" s="2" t="s">
        <v>100</v>
      </c>
      <c r="N35" s="2" t="s">
        <v>103</v>
      </c>
      <c r="O35" s="20">
        <v>5</v>
      </c>
      <c r="P35" s="20">
        <v>1</v>
      </c>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row>
    <row r="36" spans="9:68" ht="12" customHeight="1" x14ac:dyDescent="0.45">
      <c r="I36" s="2" t="s">
        <v>108</v>
      </c>
      <c r="J36" s="2" t="s">
        <v>44</v>
      </c>
      <c r="K36" s="2" t="s">
        <v>84</v>
      </c>
      <c r="L36" s="2" t="s">
        <v>61</v>
      </c>
      <c r="M36" s="2" t="s">
        <v>100</v>
      </c>
      <c r="N36" s="2" t="s">
        <v>103</v>
      </c>
      <c r="O36" s="20">
        <v>3</v>
      </c>
      <c r="P36" s="20">
        <v>1</v>
      </c>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row>
    <row r="37" spans="9:68" ht="12" customHeight="1" x14ac:dyDescent="0.45">
      <c r="I37" s="2" t="s">
        <v>109</v>
      </c>
      <c r="J37" s="2" t="s">
        <v>44</v>
      </c>
      <c r="K37" s="2" t="s">
        <v>84</v>
      </c>
      <c r="L37" s="2" t="s">
        <v>61</v>
      </c>
      <c r="M37" s="2" t="s">
        <v>100</v>
      </c>
      <c r="N37" s="2" t="s">
        <v>103</v>
      </c>
      <c r="O37" s="20">
        <v>7</v>
      </c>
      <c r="P37" s="20">
        <v>1</v>
      </c>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row>
    <row r="38" spans="9:68" ht="12" customHeight="1" x14ac:dyDescent="0.45">
      <c r="I38" s="2" t="s">
        <v>77</v>
      </c>
      <c r="J38" s="2" t="s">
        <v>44</v>
      </c>
      <c r="K38" s="2" t="s">
        <v>636</v>
      </c>
      <c r="L38" s="2" t="s">
        <v>61</v>
      </c>
      <c r="M38" s="2" t="s">
        <v>72</v>
      </c>
      <c r="N38" s="2" t="s">
        <v>75</v>
      </c>
      <c r="O38" s="20">
        <v>7</v>
      </c>
      <c r="P38" s="20">
        <v>1</v>
      </c>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row>
    <row r="39" spans="9:68" ht="12" customHeight="1" x14ac:dyDescent="0.45">
      <c r="I39" s="2" t="s">
        <v>78</v>
      </c>
      <c r="J39" s="2" t="s">
        <v>44</v>
      </c>
      <c r="K39" s="2" t="s">
        <v>636</v>
      </c>
      <c r="L39" s="2" t="s">
        <v>61</v>
      </c>
      <c r="M39" s="2" t="s">
        <v>72</v>
      </c>
      <c r="N39" s="2" t="s">
        <v>75</v>
      </c>
      <c r="O39" s="20">
        <v>6</v>
      </c>
      <c r="P39" s="20">
        <v>1</v>
      </c>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row>
    <row r="40" spans="9:68" ht="12" customHeight="1" x14ac:dyDescent="0.45">
      <c r="I40" s="2" t="s">
        <v>83</v>
      </c>
      <c r="J40" s="2" t="s">
        <v>44</v>
      </c>
      <c r="K40" s="2" t="s">
        <v>84</v>
      </c>
      <c r="L40" s="2" t="s">
        <v>61</v>
      </c>
      <c r="M40" s="2" t="s">
        <v>72</v>
      </c>
      <c r="N40" s="2" t="s">
        <v>85</v>
      </c>
      <c r="O40" s="20">
        <v>8</v>
      </c>
      <c r="P40" s="20">
        <v>1</v>
      </c>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row>
    <row r="41" spans="9:68" ht="12" customHeight="1" x14ac:dyDescent="0.45">
      <c r="I41" s="2" t="s">
        <v>87</v>
      </c>
      <c r="J41" s="2" t="s">
        <v>44</v>
      </c>
      <c r="K41" s="2" t="s">
        <v>84</v>
      </c>
      <c r="L41" s="2" t="s">
        <v>61</v>
      </c>
      <c r="M41" s="2" t="s">
        <v>100</v>
      </c>
      <c r="N41" s="2" t="s">
        <v>103</v>
      </c>
      <c r="O41" s="20">
        <v>2</v>
      </c>
      <c r="P41" s="20">
        <v>1</v>
      </c>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row>
    <row r="42" spans="9:68" ht="12" customHeight="1" x14ac:dyDescent="0.45">
      <c r="M42" s="2" t="s">
        <v>72</v>
      </c>
      <c r="N42" s="2" t="s">
        <v>85</v>
      </c>
      <c r="O42" s="20">
        <v>2</v>
      </c>
      <c r="P42" s="20">
        <v>1</v>
      </c>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row>
    <row r="43" spans="9:68" ht="12" customHeight="1" x14ac:dyDescent="0.45">
      <c r="I43" s="2" t="s">
        <v>79</v>
      </c>
      <c r="J43" s="2" t="s">
        <v>44</v>
      </c>
      <c r="K43" s="2" t="s">
        <v>636</v>
      </c>
      <c r="L43" s="2" t="s">
        <v>61</v>
      </c>
      <c r="M43" s="2" t="s">
        <v>72</v>
      </c>
      <c r="N43" s="2" t="s">
        <v>75</v>
      </c>
      <c r="O43" s="20">
        <v>3</v>
      </c>
      <c r="P43" s="20">
        <v>1</v>
      </c>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row>
    <row r="44" spans="9:68" ht="12" customHeight="1" x14ac:dyDescent="0.45">
      <c r="I44" s="2" t="s">
        <v>88</v>
      </c>
      <c r="J44" s="2" t="s">
        <v>44</v>
      </c>
      <c r="K44" s="2" t="s">
        <v>84</v>
      </c>
      <c r="L44" s="2" t="s">
        <v>61</v>
      </c>
      <c r="M44" s="2" t="s">
        <v>72</v>
      </c>
      <c r="N44" s="2" t="s">
        <v>85</v>
      </c>
      <c r="O44" s="20">
        <v>4</v>
      </c>
      <c r="P44" s="20">
        <v>1</v>
      </c>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row>
    <row r="45" spans="9:68" ht="12" customHeight="1" x14ac:dyDescent="0.45">
      <c r="I45" s="2" t="s">
        <v>80</v>
      </c>
      <c r="J45" s="2" t="s">
        <v>44</v>
      </c>
      <c r="K45" s="2" t="s">
        <v>636</v>
      </c>
      <c r="L45" s="2" t="s">
        <v>61</v>
      </c>
      <c r="M45" s="2" t="s">
        <v>72</v>
      </c>
      <c r="N45" s="2" t="s">
        <v>75</v>
      </c>
      <c r="O45" s="20">
        <v>5</v>
      </c>
      <c r="P45" s="20">
        <v>1</v>
      </c>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row>
    <row r="46" spans="9:68" ht="12" customHeight="1" x14ac:dyDescent="0.45">
      <c r="I46" s="2" t="s">
        <v>89</v>
      </c>
      <c r="J46" s="2" t="s">
        <v>44</v>
      </c>
      <c r="K46" s="2" t="s">
        <v>84</v>
      </c>
      <c r="L46" s="2" t="s">
        <v>61</v>
      </c>
      <c r="M46" s="2" t="s">
        <v>72</v>
      </c>
      <c r="N46" s="2" t="s">
        <v>85</v>
      </c>
      <c r="O46" s="20">
        <v>6</v>
      </c>
      <c r="P46" s="20">
        <v>1</v>
      </c>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row>
    <row r="47" spans="9:68" ht="12" customHeight="1" x14ac:dyDescent="0.45">
      <c r="I47" s="2" t="s">
        <v>94</v>
      </c>
      <c r="J47" s="2" t="s">
        <v>44</v>
      </c>
      <c r="K47" s="2" t="s">
        <v>84</v>
      </c>
      <c r="L47" s="2" t="s">
        <v>61</v>
      </c>
      <c r="M47" s="2" t="s">
        <v>59</v>
      </c>
      <c r="N47" s="2" t="s">
        <v>95</v>
      </c>
      <c r="O47" s="20">
        <v>5</v>
      </c>
      <c r="P47" s="20">
        <v>1</v>
      </c>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row>
    <row r="48" spans="9:68" ht="12" customHeight="1" x14ac:dyDescent="0.45">
      <c r="I48" s="2" t="s">
        <v>90</v>
      </c>
      <c r="J48" s="2" t="s">
        <v>44</v>
      </c>
      <c r="K48" s="2" t="s">
        <v>84</v>
      </c>
      <c r="L48" s="2" t="s">
        <v>61</v>
      </c>
      <c r="M48" s="2" t="s">
        <v>72</v>
      </c>
      <c r="N48" s="2" t="s">
        <v>85</v>
      </c>
      <c r="O48" s="20">
        <v>10</v>
      </c>
      <c r="P48" s="20">
        <v>1</v>
      </c>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row>
    <row r="49" spans="4:68" ht="12" customHeight="1" x14ac:dyDescent="0.45">
      <c r="F49" s="2" t="s">
        <v>123</v>
      </c>
      <c r="G49" s="2" t="s">
        <v>42</v>
      </c>
      <c r="H49" s="2" t="s">
        <v>636</v>
      </c>
      <c r="I49" s="2" t="s">
        <v>341</v>
      </c>
      <c r="J49" s="2" t="s">
        <v>44</v>
      </c>
      <c r="K49" s="2" t="s">
        <v>636</v>
      </c>
      <c r="L49" s="2" t="s">
        <v>61</v>
      </c>
      <c r="M49" s="2" t="s">
        <v>636</v>
      </c>
      <c r="N49" s="2" t="s">
        <v>339</v>
      </c>
      <c r="O49" s="20">
        <v>7</v>
      </c>
      <c r="P49" s="20">
        <v>1</v>
      </c>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row>
    <row r="50" spans="4:68" ht="12" customHeight="1" x14ac:dyDescent="0.45">
      <c r="I50" s="2" t="s">
        <v>338</v>
      </c>
      <c r="J50" s="2" t="s">
        <v>44</v>
      </c>
      <c r="K50" s="2" t="s">
        <v>636</v>
      </c>
      <c r="L50" s="2" t="s">
        <v>61</v>
      </c>
      <c r="M50" s="2" t="s">
        <v>636</v>
      </c>
      <c r="N50" s="2" t="s">
        <v>339</v>
      </c>
      <c r="O50" s="20">
        <v>2</v>
      </c>
      <c r="P50" s="20">
        <v>1</v>
      </c>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row>
    <row r="51" spans="4:68" ht="12" customHeight="1" x14ac:dyDescent="0.45">
      <c r="F51" s="2" t="s">
        <v>274</v>
      </c>
      <c r="G51" s="2" t="s">
        <v>42</v>
      </c>
      <c r="H51" s="2" t="s">
        <v>636</v>
      </c>
      <c r="I51" s="2" t="s">
        <v>94</v>
      </c>
      <c r="J51" s="2" t="s">
        <v>44</v>
      </c>
      <c r="K51" s="2" t="s">
        <v>277</v>
      </c>
      <c r="L51" s="2" t="s">
        <v>61</v>
      </c>
      <c r="M51" s="2" t="s">
        <v>59</v>
      </c>
      <c r="N51" s="2" t="s">
        <v>278</v>
      </c>
      <c r="O51" s="20">
        <v>1</v>
      </c>
      <c r="P51" s="20">
        <v>1</v>
      </c>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row>
    <row r="52" spans="4:68" ht="12" customHeight="1" x14ac:dyDescent="0.45">
      <c r="K52" s="2" t="s">
        <v>280</v>
      </c>
      <c r="L52" s="2" t="s">
        <v>61</v>
      </c>
      <c r="M52" s="2" t="s">
        <v>59</v>
      </c>
      <c r="N52" s="2" t="s">
        <v>278</v>
      </c>
      <c r="O52" s="20">
        <v>3</v>
      </c>
      <c r="P52" s="20">
        <v>1</v>
      </c>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row>
    <row r="53" spans="4:68" ht="12" customHeight="1" x14ac:dyDescent="0.45">
      <c r="K53" s="2" t="s">
        <v>281</v>
      </c>
      <c r="L53" s="2" t="s">
        <v>61</v>
      </c>
      <c r="M53" s="2" t="s">
        <v>59</v>
      </c>
      <c r="N53" s="2" t="s">
        <v>278</v>
      </c>
      <c r="O53" s="20">
        <v>5</v>
      </c>
      <c r="P53" s="20">
        <v>1</v>
      </c>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row>
    <row r="54" spans="4:68" ht="12" customHeight="1" x14ac:dyDescent="0.45">
      <c r="I54" s="2" t="s">
        <v>290</v>
      </c>
      <c r="J54" s="2" t="s">
        <v>44</v>
      </c>
      <c r="K54" s="2" t="s">
        <v>636</v>
      </c>
      <c r="L54" s="2" t="s">
        <v>61</v>
      </c>
      <c r="M54" s="2" t="s">
        <v>59</v>
      </c>
      <c r="N54" s="2" t="s">
        <v>285</v>
      </c>
      <c r="O54" s="20">
        <v>2</v>
      </c>
      <c r="P54" s="20">
        <v>1</v>
      </c>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row>
    <row r="55" spans="4:68" ht="12" customHeight="1" x14ac:dyDescent="0.45">
      <c r="I55" s="2" t="s">
        <v>348</v>
      </c>
      <c r="J55" s="2" t="s">
        <v>44</v>
      </c>
      <c r="K55" s="2" t="s">
        <v>636</v>
      </c>
      <c r="L55" s="2" t="s">
        <v>61</v>
      </c>
      <c r="M55" s="2" t="s">
        <v>59</v>
      </c>
      <c r="N55" s="2" t="s">
        <v>285</v>
      </c>
      <c r="O55" s="20">
        <v>3</v>
      </c>
      <c r="P55" s="20">
        <v>1</v>
      </c>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row>
    <row r="56" spans="4:68" ht="12" customHeight="1" x14ac:dyDescent="0.45">
      <c r="I56" s="2" t="s">
        <v>284</v>
      </c>
      <c r="J56" s="2" t="s">
        <v>44</v>
      </c>
      <c r="K56" s="2" t="s">
        <v>636</v>
      </c>
      <c r="L56" s="2" t="s">
        <v>61</v>
      </c>
      <c r="M56" s="2" t="s">
        <v>59</v>
      </c>
      <c r="N56" s="2" t="s">
        <v>285</v>
      </c>
      <c r="O56" s="20">
        <v>1</v>
      </c>
      <c r="P56" s="20">
        <v>1</v>
      </c>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row>
    <row r="57" spans="4:68" ht="12" customHeight="1" x14ac:dyDescent="0.45">
      <c r="I57" s="2" t="s">
        <v>289</v>
      </c>
      <c r="J57" s="2" t="s">
        <v>44</v>
      </c>
      <c r="K57" s="2" t="s">
        <v>636</v>
      </c>
      <c r="L57" s="2" t="s">
        <v>61</v>
      </c>
      <c r="M57" s="2" t="s">
        <v>59</v>
      </c>
      <c r="N57" s="2" t="s">
        <v>285</v>
      </c>
      <c r="O57" s="20">
        <v>3</v>
      </c>
      <c r="P57" s="20">
        <v>1</v>
      </c>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row>
    <row r="58" spans="4:68" ht="12" customHeight="1" x14ac:dyDescent="0.45">
      <c r="I58" s="2" t="s">
        <v>288</v>
      </c>
      <c r="J58" s="2" t="s">
        <v>44</v>
      </c>
      <c r="K58" s="2" t="s">
        <v>636</v>
      </c>
      <c r="L58" s="2" t="s">
        <v>61</v>
      </c>
      <c r="M58" s="2" t="s">
        <v>59</v>
      </c>
      <c r="N58" s="2" t="s">
        <v>285</v>
      </c>
      <c r="O58" s="20">
        <v>2</v>
      </c>
      <c r="P58" s="20">
        <v>1</v>
      </c>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row>
    <row r="59" spans="4:68" ht="12" customHeight="1" x14ac:dyDescent="0.45">
      <c r="E59" s="2" t="s">
        <v>57</v>
      </c>
      <c r="F59" s="2" t="s">
        <v>203</v>
      </c>
      <c r="G59" s="2" t="s">
        <v>42</v>
      </c>
      <c r="H59" s="2" t="s">
        <v>636</v>
      </c>
      <c r="I59" s="2" t="s">
        <v>206</v>
      </c>
      <c r="J59" s="2" t="s">
        <v>44</v>
      </c>
      <c r="K59" s="2" t="s">
        <v>636</v>
      </c>
      <c r="L59" s="2" t="s">
        <v>61</v>
      </c>
      <c r="M59" s="2" t="s">
        <v>636</v>
      </c>
      <c r="N59" s="2" t="s">
        <v>636</v>
      </c>
      <c r="O59" s="20">
        <v>1</v>
      </c>
      <c r="P59" s="20">
        <v>1</v>
      </c>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row>
    <row r="60" spans="4:68" ht="12" customHeight="1" x14ac:dyDescent="0.45">
      <c r="I60" s="2" t="s">
        <v>209</v>
      </c>
      <c r="J60" s="2" t="s">
        <v>44</v>
      </c>
      <c r="K60" s="2" t="s">
        <v>636</v>
      </c>
      <c r="L60" s="2" t="s">
        <v>61</v>
      </c>
      <c r="M60" s="2" t="s">
        <v>636</v>
      </c>
      <c r="N60" s="2" t="s">
        <v>636</v>
      </c>
      <c r="O60" s="20">
        <v>2</v>
      </c>
      <c r="P60" s="20">
        <v>1</v>
      </c>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row>
    <row r="61" spans="4:68" ht="12" customHeight="1" x14ac:dyDescent="0.45">
      <c r="I61" s="2" t="s">
        <v>211</v>
      </c>
      <c r="J61" s="2" t="s">
        <v>44</v>
      </c>
      <c r="K61" s="2" t="s">
        <v>636</v>
      </c>
      <c r="L61" s="2" t="s">
        <v>61</v>
      </c>
      <c r="M61" s="2" t="s">
        <v>636</v>
      </c>
      <c r="N61" s="2" t="s">
        <v>636</v>
      </c>
      <c r="O61" s="20">
        <v>7.5</v>
      </c>
      <c r="P61" s="20">
        <v>1</v>
      </c>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row>
    <row r="62" spans="4:68" ht="12" customHeight="1" x14ac:dyDescent="0.45">
      <c r="I62" s="2" t="s">
        <v>212</v>
      </c>
      <c r="J62" s="2" t="s">
        <v>44</v>
      </c>
      <c r="K62" s="2" t="s">
        <v>636</v>
      </c>
      <c r="L62" s="2" t="s">
        <v>61</v>
      </c>
      <c r="M62" s="2" t="s">
        <v>636</v>
      </c>
      <c r="N62" s="2" t="s">
        <v>636</v>
      </c>
      <c r="O62" s="20">
        <v>5</v>
      </c>
      <c r="P62" s="20">
        <v>1</v>
      </c>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row>
    <row r="63" spans="4:68" ht="12" customHeight="1" x14ac:dyDescent="0.45">
      <c r="F63" s="2" t="s">
        <v>234</v>
      </c>
      <c r="G63" s="2" t="s">
        <v>42</v>
      </c>
      <c r="H63" s="2" t="s">
        <v>636</v>
      </c>
      <c r="I63" s="2" t="s">
        <v>94</v>
      </c>
      <c r="J63" s="2" t="s">
        <v>44</v>
      </c>
      <c r="K63" s="2" t="s">
        <v>636</v>
      </c>
      <c r="L63" s="2" t="s">
        <v>61</v>
      </c>
      <c r="M63" s="2" t="s">
        <v>59</v>
      </c>
      <c r="N63" s="2" t="s">
        <v>254</v>
      </c>
      <c r="O63" s="20">
        <v>5</v>
      </c>
      <c r="P63" s="20">
        <v>1</v>
      </c>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row>
    <row r="64" spans="4:68" ht="12" customHeight="1" x14ac:dyDescent="0.45">
      <c r="D64" s="2" t="s">
        <v>126</v>
      </c>
      <c r="E64" s="2" t="s">
        <v>252</v>
      </c>
      <c r="F64" s="2" t="s">
        <v>234</v>
      </c>
      <c r="G64" s="2" t="s">
        <v>42</v>
      </c>
      <c r="H64" s="2" t="s">
        <v>636</v>
      </c>
      <c r="I64" s="2" t="s">
        <v>94</v>
      </c>
      <c r="J64" s="2" t="s">
        <v>44</v>
      </c>
      <c r="K64" s="2" t="s">
        <v>253</v>
      </c>
      <c r="L64" s="2" t="s">
        <v>61</v>
      </c>
      <c r="M64" s="2" t="s">
        <v>59</v>
      </c>
      <c r="N64" s="2" t="s">
        <v>254</v>
      </c>
      <c r="O64" s="20">
        <v>1.5</v>
      </c>
      <c r="P64" s="20">
        <v>1</v>
      </c>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row>
    <row r="65" spans="3:68" ht="12" customHeight="1" x14ac:dyDescent="0.45">
      <c r="E65" s="2" t="s">
        <v>151</v>
      </c>
      <c r="F65" s="2" t="s">
        <v>139</v>
      </c>
      <c r="G65" s="2" t="s">
        <v>42</v>
      </c>
      <c r="H65" s="2" t="s">
        <v>636</v>
      </c>
      <c r="I65" s="2" t="s">
        <v>94</v>
      </c>
      <c r="J65" s="2" t="s">
        <v>44</v>
      </c>
      <c r="K65" s="2" t="s">
        <v>636</v>
      </c>
      <c r="L65" s="2" t="s">
        <v>61</v>
      </c>
      <c r="M65" s="2" t="s">
        <v>59</v>
      </c>
      <c r="N65" s="2" t="s">
        <v>636</v>
      </c>
      <c r="O65" s="20">
        <v>3</v>
      </c>
      <c r="P65" s="20">
        <v>1</v>
      </c>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row>
    <row r="66" spans="3:68" ht="12" customHeight="1" x14ac:dyDescent="0.45">
      <c r="D66" s="2" t="s">
        <v>132</v>
      </c>
      <c r="E66" s="2" t="s">
        <v>233</v>
      </c>
      <c r="F66" s="2" t="s">
        <v>225</v>
      </c>
      <c r="G66" s="2" t="s">
        <v>42</v>
      </c>
      <c r="H66" s="2" t="s">
        <v>636</v>
      </c>
      <c r="I66" s="2" t="s">
        <v>94</v>
      </c>
      <c r="J66" s="2" t="s">
        <v>44</v>
      </c>
      <c r="K66" s="2" t="s">
        <v>636</v>
      </c>
      <c r="L66" s="2" t="s">
        <v>61</v>
      </c>
      <c r="M66" s="2" t="s">
        <v>59</v>
      </c>
      <c r="N66" s="2" t="s">
        <v>636</v>
      </c>
      <c r="O66" s="20">
        <v>6</v>
      </c>
      <c r="P66" s="20">
        <v>1</v>
      </c>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row>
    <row r="67" spans="3:68" ht="12" customHeight="1" x14ac:dyDescent="0.45">
      <c r="E67" s="2" t="s">
        <v>347</v>
      </c>
      <c r="F67" s="2" t="s">
        <v>139</v>
      </c>
      <c r="G67" s="2" t="s">
        <v>42</v>
      </c>
      <c r="H67" s="2" t="s">
        <v>636</v>
      </c>
      <c r="I67" s="2" t="s">
        <v>94</v>
      </c>
      <c r="J67" s="2" t="s">
        <v>44</v>
      </c>
      <c r="K67" s="2" t="s">
        <v>636</v>
      </c>
      <c r="L67" s="2" t="s">
        <v>61</v>
      </c>
      <c r="M67" s="2" t="s">
        <v>59</v>
      </c>
      <c r="N67" s="2" t="s">
        <v>636</v>
      </c>
      <c r="O67" s="20">
        <v>7</v>
      </c>
      <c r="P67" s="20">
        <v>1</v>
      </c>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row>
    <row r="68" spans="3:68" ht="12" customHeight="1" x14ac:dyDescent="0.45">
      <c r="E68" s="2" t="s">
        <v>260</v>
      </c>
      <c r="F68" s="2" t="s">
        <v>234</v>
      </c>
      <c r="G68" s="2" t="s">
        <v>42</v>
      </c>
      <c r="H68" s="2" t="s">
        <v>636</v>
      </c>
      <c r="I68" s="2" t="s">
        <v>94</v>
      </c>
      <c r="J68" s="2" t="s">
        <v>44</v>
      </c>
      <c r="K68" s="2" t="s">
        <v>261</v>
      </c>
      <c r="L68" s="2" t="s">
        <v>61</v>
      </c>
      <c r="M68" s="2" t="s">
        <v>59</v>
      </c>
      <c r="N68" s="2" t="s">
        <v>254</v>
      </c>
      <c r="O68" s="20">
        <v>6</v>
      </c>
      <c r="P68" s="20">
        <v>1</v>
      </c>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row>
    <row r="69" spans="3:68" ht="12" customHeight="1" x14ac:dyDescent="0.45">
      <c r="E69" s="2" t="s">
        <v>268</v>
      </c>
      <c r="F69" s="2" t="s">
        <v>234</v>
      </c>
      <c r="G69" s="2" t="s">
        <v>42</v>
      </c>
      <c r="H69" s="2" t="s">
        <v>636</v>
      </c>
      <c r="I69" s="2" t="s">
        <v>94</v>
      </c>
      <c r="J69" s="2" t="s">
        <v>44</v>
      </c>
      <c r="K69" s="2" t="s">
        <v>261</v>
      </c>
      <c r="L69" s="2" t="s">
        <v>61</v>
      </c>
      <c r="M69" s="2" t="s">
        <v>59</v>
      </c>
      <c r="N69" s="2" t="s">
        <v>265</v>
      </c>
      <c r="O69" s="20">
        <v>7</v>
      </c>
      <c r="P69" s="20">
        <v>1</v>
      </c>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row>
    <row r="70" spans="3:68" ht="12" customHeight="1" x14ac:dyDescent="0.45">
      <c r="D70" s="2" t="s">
        <v>228</v>
      </c>
      <c r="E70" s="2" t="s">
        <v>229</v>
      </c>
      <c r="F70" s="2" t="s">
        <v>225</v>
      </c>
      <c r="G70" s="2" t="s">
        <v>42</v>
      </c>
      <c r="H70" s="2" t="s">
        <v>636</v>
      </c>
      <c r="I70" s="2" t="s">
        <v>94</v>
      </c>
      <c r="J70" s="2" t="s">
        <v>44</v>
      </c>
      <c r="K70" s="2" t="s">
        <v>636</v>
      </c>
      <c r="L70" s="2" t="s">
        <v>61</v>
      </c>
      <c r="M70" s="2" t="s">
        <v>59</v>
      </c>
      <c r="N70" s="2" t="s">
        <v>636</v>
      </c>
      <c r="O70" s="20">
        <v>1.5</v>
      </c>
      <c r="P70" s="20">
        <v>1</v>
      </c>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row>
    <row r="71" spans="3:68" ht="12" customHeight="1" x14ac:dyDescent="0.45">
      <c r="E71" s="2" t="s">
        <v>264</v>
      </c>
      <c r="F71" s="2" t="s">
        <v>234</v>
      </c>
      <c r="G71" s="2" t="s">
        <v>42</v>
      </c>
      <c r="H71" s="2" t="s">
        <v>636</v>
      </c>
      <c r="I71" s="2" t="s">
        <v>94</v>
      </c>
      <c r="J71" s="2" t="s">
        <v>44</v>
      </c>
      <c r="K71" s="2" t="s">
        <v>253</v>
      </c>
      <c r="L71" s="2" t="s">
        <v>61</v>
      </c>
      <c r="M71" s="2" t="s">
        <v>59</v>
      </c>
      <c r="N71" s="2" t="s">
        <v>265</v>
      </c>
      <c r="O71" s="20">
        <v>3</v>
      </c>
      <c r="P71" s="20">
        <v>1</v>
      </c>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row>
    <row r="72" spans="3:68" ht="12" customHeight="1" x14ac:dyDescent="0.45">
      <c r="D72" s="2" t="s">
        <v>459</v>
      </c>
      <c r="E72" s="2" t="s">
        <v>458</v>
      </c>
      <c r="F72" s="2" t="s">
        <v>51</v>
      </c>
      <c r="G72" s="2" t="s">
        <v>42</v>
      </c>
      <c r="H72" s="2" t="s">
        <v>636</v>
      </c>
      <c r="I72" s="2" t="s">
        <v>462</v>
      </c>
      <c r="J72" s="2" t="s">
        <v>44</v>
      </c>
      <c r="K72" s="2" t="s">
        <v>636</v>
      </c>
      <c r="L72" s="2" t="s">
        <v>636</v>
      </c>
      <c r="M72" s="2" t="s">
        <v>636</v>
      </c>
      <c r="N72" s="2" t="s">
        <v>636</v>
      </c>
      <c r="O72" s="20"/>
      <c r="P72" s="20">
        <v>1</v>
      </c>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row>
    <row r="73" spans="3:68" ht="12" customHeight="1" x14ac:dyDescent="0.45">
      <c r="E73" s="2" t="s">
        <v>457</v>
      </c>
      <c r="F73" s="2" t="s">
        <v>51</v>
      </c>
      <c r="G73" s="2" t="s">
        <v>42</v>
      </c>
      <c r="H73" s="2" t="s">
        <v>636</v>
      </c>
      <c r="I73" s="2" t="s">
        <v>462</v>
      </c>
      <c r="J73" s="2" t="s">
        <v>44</v>
      </c>
      <c r="K73" s="2" t="s">
        <v>636</v>
      </c>
      <c r="L73" s="2" t="s">
        <v>636</v>
      </c>
      <c r="M73" s="2" t="s">
        <v>636</v>
      </c>
      <c r="N73" s="2" t="s">
        <v>636</v>
      </c>
      <c r="O73" s="20"/>
      <c r="P73" s="20">
        <v>1</v>
      </c>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row>
    <row r="74" spans="3:68" ht="12" customHeight="1" x14ac:dyDescent="0.45">
      <c r="D74" s="2" t="s">
        <v>460</v>
      </c>
      <c r="E74" s="2" t="s">
        <v>457</v>
      </c>
      <c r="F74" s="2" t="s">
        <v>51</v>
      </c>
      <c r="G74" s="2" t="s">
        <v>42</v>
      </c>
      <c r="H74" s="2" t="s">
        <v>636</v>
      </c>
      <c r="I74" s="2" t="s">
        <v>462</v>
      </c>
      <c r="J74" s="2" t="s">
        <v>44</v>
      </c>
      <c r="K74" s="2" t="s">
        <v>636</v>
      </c>
      <c r="L74" s="2" t="s">
        <v>636</v>
      </c>
      <c r="M74" s="2" t="s">
        <v>636</v>
      </c>
      <c r="N74" s="2" t="s">
        <v>636</v>
      </c>
      <c r="O74" s="20"/>
      <c r="P74" s="20">
        <v>2</v>
      </c>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row>
    <row r="75" spans="3:68" ht="12" customHeight="1" x14ac:dyDescent="0.45">
      <c r="C75" s="2" t="s">
        <v>222</v>
      </c>
      <c r="D75" s="2" t="s">
        <v>113</v>
      </c>
      <c r="E75" s="2" t="s">
        <v>216</v>
      </c>
      <c r="F75" s="2" t="s">
        <v>51</v>
      </c>
      <c r="G75" s="2" t="s">
        <v>42</v>
      </c>
      <c r="H75" s="2" t="s">
        <v>636</v>
      </c>
      <c r="I75" s="2" t="s">
        <v>223</v>
      </c>
      <c r="J75" s="2" t="s">
        <v>44</v>
      </c>
      <c r="K75" s="2" t="s">
        <v>636</v>
      </c>
      <c r="L75" s="2" t="s">
        <v>129</v>
      </c>
      <c r="M75" s="2" t="s">
        <v>636</v>
      </c>
      <c r="N75" s="2" t="s">
        <v>636</v>
      </c>
      <c r="O75" s="20">
        <v>100</v>
      </c>
      <c r="P75" s="20">
        <v>1</v>
      </c>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row>
    <row r="76" spans="3:68" ht="12" customHeight="1" x14ac:dyDescent="0.45">
      <c r="I76" s="2" t="s">
        <v>224</v>
      </c>
      <c r="J76" s="2" t="s">
        <v>44</v>
      </c>
      <c r="K76" s="2" t="s">
        <v>636</v>
      </c>
      <c r="L76" s="2" t="s">
        <v>129</v>
      </c>
      <c r="M76" s="2" t="s">
        <v>636</v>
      </c>
      <c r="N76" s="2" t="s">
        <v>636</v>
      </c>
      <c r="O76" s="20">
        <v>50</v>
      </c>
      <c r="P76" s="20">
        <v>1</v>
      </c>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row>
    <row r="77" spans="3:68" ht="12" customHeight="1" x14ac:dyDescent="0.45">
      <c r="C77" s="2" t="s">
        <v>245</v>
      </c>
      <c r="D77" s="2" t="s">
        <v>57</v>
      </c>
      <c r="E77" s="2" t="s">
        <v>636</v>
      </c>
      <c r="F77" s="2" t="s">
        <v>234</v>
      </c>
      <c r="G77" s="2" t="s">
        <v>42</v>
      </c>
      <c r="H77" s="2" t="s">
        <v>636</v>
      </c>
      <c r="I77" s="2" t="s">
        <v>94</v>
      </c>
      <c r="J77" s="2" t="s">
        <v>44</v>
      </c>
      <c r="K77" s="2" t="s">
        <v>636</v>
      </c>
      <c r="L77" s="2" t="s">
        <v>246</v>
      </c>
      <c r="M77" s="2" t="s">
        <v>636</v>
      </c>
      <c r="N77" s="2" t="s">
        <v>271</v>
      </c>
      <c r="O77" s="20">
        <v>0.04</v>
      </c>
      <c r="P77" s="20">
        <v>1</v>
      </c>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row>
    <row r="78" spans="3:68" ht="12" customHeight="1" x14ac:dyDescent="0.45">
      <c r="E78" s="2" t="s">
        <v>57</v>
      </c>
      <c r="F78" s="2" t="s">
        <v>234</v>
      </c>
      <c r="G78" s="2" t="s">
        <v>42</v>
      </c>
      <c r="H78" s="2" t="s">
        <v>636</v>
      </c>
      <c r="I78" s="2" t="s">
        <v>94</v>
      </c>
      <c r="J78" s="2" t="s">
        <v>44</v>
      </c>
      <c r="K78" s="2" t="s">
        <v>636</v>
      </c>
      <c r="L78" s="2" t="s">
        <v>246</v>
      </c>
      <c r="M78" s="2" t="s">
        <v>636</v>
      </c>
      <c r="N78" s="2" t="s">
        <v>247</v>
      </c>
      <c r="O78" s="20">
        <v>0.04</v>
      </c>
      <c r="P78" s="20">
        <v>1</v>
      </c>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row>
    <row r="79" spans="3:68" ht="12" customHeight="1" x14ac:dyDescent="0.45">
      <c r="C79" s="2" t="s">
        <v>293</v>
      </c>
      <c r="D79" s="2" t="s">
        <v>113</v>
      </c>
      <c r="E79" s="2" t="s">
        <v>303</v>
      </c>
      <c r="F79" s="2" t="s">
        <v>50</v>
      </c>
      <c r="G79" s="2" t="s">
        <v>42</v>
      </c>
      <c r="H79" s="2" t="s">
        <v>636</v>
      </c>
      <c r="I79" s="2" t="s">
        <v>94</v>
      </c>
      <c r="J79" s="2" t="s">
        <v>44</v>
      </c>
      <c r="K79" s="2" t="s">
        <v>636</v>
      </c>
      <c r="L79" s="2" t="s">
        <v>61</v>
      </c>
      <c r="M79" s="2" t="s">
        <v>636</v>
      </c>
      <c r="N79" s="2" t="s">
        <v>301</v>
      </c>
      <c r="O79" s="20">
        <v>2</v>
      </c>
      <c r="P79" s="20">
        <v>1</v>
      </c>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row>
    <row r="80" spans="3:68" ht="12" customHeight="1" x14ac:dyDescent="0.45">
      <c r="D80" s="2" t="s">
        <v>57</v>
      </c>
      <c r="E80" s="2" t="s">
        <v>636</v>
      </c>
      <c r="F80" s="2" t="s">
        <v>50</v>
      </c>
      <c r="G80" s="2" t="s">
        <v>42</v>
      </c>
      <c r="H80" s="2" t="s">
        <v>636</v>
      </c>
      <c r="I80" s="2" t="s">
        <v>324</v>
      </c>
      <c r="J80" s="2" t="s">
        <v>44</v>
      </c>
      <c r="K80" s="2" t="s">
        <v>636</v>
      </c>
      <c r="L80" s="2" t="s">
        <v>61</v>
      </c>
      <c r="M80" s="2" t="s">
        <v>636</v>
      </c>
      <c r="N80" s="2" t="s">
        <v>325</v>
      </c>
      <c r="O80" s="20">
        <v>7</v>
      </c>
      <c r="P80" s="20">
        <v>1</v>
      </c>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row>
    <row r="81" spans="3:68" ht="12" customHeight="1" x14ac:dyDescent="0.45">
      <c r="I81" s="2" t="s">
        <v>310</v>
      </c>
      <c r="J81" s="2" t="s">
        <v>44</v>
      </c>
      <c r="K81" s="2" t="s">
        <v>636</v>
      </c>
      <c r="L81" s="2" t="s">
        <v>61</v>
      </c>
      <c r="M81" s="2" t="s">
        <v>636</v>
      </c>
      <c r="N81" s="2" t="s">
        <v>309</v>
      </c>
      <c r="O81" s="20">
        <v>24</v>
      </c>
      <c r="P81" s="20">
        <v>1</v>
      </c>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row>
    <row r="82" spans="3:68" ht="12" customHeight="1" x14ac:dyDescent="0.45">
      <c r="I82" s="2" t="s">
        <v>311</v>
      </c>
      <c r="J82" s="2" t="s">
        <v>44</v>
      </c>
      <c r="K82" s="2" t="s">
        <v>636</v>
      </c>
      <c r="L82" s="2" t="s">
        <v>61</v>
      </c>
      <c r="M82" s="2" t="s">
        <v>636</v>
      </c>
      <c r="N82" s="2" t="s">
        <v>309</v>
      </c>
      <c r="O82" s="20">
        <v>16</v>
      </c>
      <c r="P82" s="20">
        <v>1</v>
      </c>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row>
    <row r="83" spans="3:68" ht="12" customHeight="1" x14ac:dyDescent="0.45">
      <c r="I83" s="2" t="s">
        <v>308</v>
      </c>
      <c r="J83" s="2" t="s">
        <v>44</v>
      </c>
      <c r="K83" s="2" t="s">
        <v>636</v>
      </c>
      <c r="L83" s="2" t="s">
        <v>61</v>
      </c>
      <c r="M83" s="2" t="s">
        <v>636</v>
      </c>
      <c r="N83" s="2" t="s">
        <v>309</v>
      </c>
      <c r="O83" s="20">
        <v>8</v>
      </c>
      <c r="P83" s="20">
        <v>1</v>
      </c>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row>
    <row r="84" spans="3:68" ht="12" customHeight="1" x14ac:dyDescent="0.45">
      <c r="I84" s="2" t="s">
        <v>94</v>
      </c>
      <c r="J84" s="2" t="s">
        <v>44</v>
      </c>
      <c r="K84" s="2" t="s">
        <v>636</v>
      </c>
      <c r="L84" s="2" t="s">
        <v>61</v>
      </c>
      <c r="M84" s="2" t="s">
        <v>636</v>
      </c>
      <c r="N84" s="2" t="s">
        <v>315</v>
      </c>
      <c r="O84" s="20">
        <v>7</v>
      </c>
      <c r="P84" s="20">
        <v>1</v>
      </c>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row>
    <row r="85" spans="3:68" ht="12" customHeight="1" x14ac:dyDescent="0.45">
      <c r="N85" s="2" t="s">
        <v>320</v>
      </c>
      <c r="O85" s="20">
        <v>7</v>
      </c>
      <c r="P85" s="20">
        <v>1</v>
      </c>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row>
    <row r="86" spans="3:68" ht="12" customHeight="1" x14ac:dyDescent="0.45">
      <c r="N86" s="2" t="s">
        <v>295</v>
      </c>
      <c r="O86" s="20">
        <v>7</v>
      </c>
      <c r="P86" s="20">
        <v>1</v>
      </c>
      <c r="Q86"/>
      <c r="R86"/>
      <c r="S86"/>
      <c r="T86"/>
      <c r="U86"/>
      <c r="V86"/>
      <c r="W86"/>
      <c r="X86"/>
      <c r="Y86"/>
      <c r="Z86"/>
      <c r="AA86"/>
      <c r="AB86"/>
      <c r="AC86"/>
      <c r="AD86"/>
      <c r="AE86"/>
      <c r="AF86"/>
      <c r="AG86" s="4"/>
      <c r="AH86" s="4"/>
      <c r="AI86" s="4"/>
      <c r="AJ86" s="4"/>
    </row>
    <row r="87" spans="3:68" ht="12" customHeight="1" x14ac:dyDescent="0.45">
      <c r="I87" s="2" t="s">
        <v>300</v>
      </c>
      <c r="J87" s="2" t="s">
        <v>44</v>
      </c>
      <c r="K87" s="2" t="s">
        <v>636</v>
      </c>
      <c r="L87" s="2" t="s">
        <v>61</v>
      </c>
      <c r="M87" s="2" t="s">
        <v>636</v>
      </c>
      <c r="N87" s="2" t="s">
        <v>301</v>
      </c>
      <c r="O87" s="20">
        <v>7</v>
      </c>
      <c r="P87" s="20">
        <v>1</v>
      </c>
      <c r="Q87"/>
      <c r="R87" s="4"/>
      <c r="S87" s="4"/>
      <c r="T87" s="4"/>
      <c r="U87" s="4"/>
      <c r="V87" s="4"/>
      <c r="W87" s="4"/>
      <c r="X87" s="4"/>
      <c r="Y87" s="4"/>
      <c r="Z87" s="4"/>
      <c r="AA87" s="4"/>
      <c r="AB87" s="4"/>
      <c r="AC87" s="4"/>
      <c r="AD87" s="4"/>
      <c r="AE87" s="4"/>
      <c r="AF87" s="4"/>
      <c r="AG87" s="4"/>
      <c r="AH87" s="4"/>
      <c r="AI87" s="4"/>
      <c r="AJ87" s="4"/>
    </row>
    <row r="88" spans="3:68" ht="12" customHeight="1" x14ac:dyDescent="0.45">
      <c r="I88" s="2" t="s">
        <v>302</v>
      </c>
      <c r="J88" s="2" t="s">
        <v>44</v>
      </c>
      <c r="K88" s="2" t="s">
        <v>636</v>
      </c>
      <c r="L88" s="2" t="s">
        <v>61</v>
      </c>
      <c r="M88" s="2" t="s">
        <v>636</v>
      </c>
      <c r="N88" s="2" t="s">
        <v>301</v>
      </c>
      <c r="O88" s="20">
        <v>15</v>
      </c>
      <c r="P88" s="20">
        <v>1</v>
      </c>
      <c r="Q88"/>
      <c r="R88" s="4"/>
      <c r="S88" s="4"/>
      <c r="T88" s="4"/>
      <c r="U88" s="4"/>
      <c r="V88" s="4"/>
      <c r="W88" s="4"/>
      <c r="X88" s="4"/>
      <c r="Y88" s="4"/>
      <c r="Z88" s="4"/>
      <c r="AA88" s="4"/>
      <c r="AB88" s="4"/>
      <c r="AC88" s="4"/>
      <c r="AD88" s="4"/>
      <c r="AE88" s="4"/>
      <c r="AF88" s="4"/>
      <c r="AG88" s="4"/>
      <c r="AH88" s="4"/>
      <c r="AI88" s="4"/>
      <c r="AJ88" s="4"/>
    </row>
    <row r="89" spans="3:68" ht="12" customHeight="1" x14ac:dyDescent="0.45">
      <c r="C89" s="2" t="s">
        <v>353</v>
      </c>
      <c r="D89" s="2" t="s">
        <v>126</v>
      </c>
      <c r="E89" s="2" t="s">
        <v>148</v>
      </c>
      <c r="F89" s="2" t="s">
        <v>139</v>
      </c>
      <c r="G89" s="2" t="s">
        <v>42</v>
      </c>
      <c r="H89" s="2" t="s">
        <v>636</v>
      </c>
      <c r="I89" s="2" t="s">
        <v>94</v>
      </c>
      <c r="J89" s="2" t="s">
        <v>44</v>
      </c>
      <c r="K89" s="2" t="s">
        <v>636</v>
      </c>
      <c r="L89" s="2" t="s">
        <v>144</v>
      </c>
      <c r="M89" s="2" t="s">
        <v>59</v>
      </c>
      <c r="N89" s="2" t="s">
        <v>636</v>
      </c>
      <c r="O89" s="20">
        <v>40</v>
      </c>
      <c r="P89" s="20">
        <v>1</v>
      </c>
      <c r="Q89"/>
      <c r="R89" s="4"/>
      <c r="S89" s="4"/>
      <c r="T89" s="4"/>
      <c r="U89" s="4"/>
      <c r="V89" s="4"/>
      <c r="W89" s="4"/>
      <c r="X89" s="4"/>
      <c r="Y89" s="4"/>
      <c r="Z89" s="4"/>
      <c r="AA89" s="4"/>
      <c r="AB89" s="4"/>
      <c r="AC89" s="4"/>
      <c r="AD89" s="4"/>
      <c r="AE89" s="4"/>
      <c r="AF89" s="4"/>
      <c r="AG89" s="4"/>
      <c r="AH89" s="4"/>
      <c r="AI89" s="4"/>
      <c r="AJ89" s="4"/>
    </row>
    <row r="90" spans="3:68" ht="12" customHeight="1" x14ac:dyDescent="0.45">
      <c r="M90" s="2" t="s">
        <v>145</v>
      </c>
      <c r="N90" s="2" t="s">
        <v>636</v>
      </c>
      <c r="O90" s="20">
        <v>7</v>
      </c>
      <c r="P90" s="20">
        <v>1</v>
      </c>
      <c r="Q90"/>
      <c r="R90" s="4"/>
      <c r="S90" s="4"/>
      <c r="T90" s="4"/>
      <c r="U90" s="4"/>
      <c r="V90" s="4"/>
      <c r="W90" s="4"/>
      <c r="X90" s="4"/>
      <c r="Y90" s="4"/>
      <c r="Z90" s="4"/>
      <c r="AA90" s="4"/>
      <c r="AB90" s="4"/>
      <c r="AC90" s="4"/>
      <c r="AD90" s="4"/>
      <c r="AE90" s="4"/>
      <c r="AF90" s="4"/>
      <c r="AG90" s="4"/>
      <c r="AH90" s="4"/>
      <c r="AI90" s="4"/>
      <c r="AJ90" s="4"/>
    </row>
    <row r="91" spans="3:68" ht="12" customHeight="1" x14ac:dyDescent="0.45">
      <c r="C91" s="2" t="s">
        <v>470</v>
      </c>
      <c r="D91" s="2" t="s">
        <v>57</v>
      </c>
      <c r="E91" s="2" t="s">
        <v>636</v>
      </c>
      <c r="F91" s="2" t="s">
        <v>469</v>
      </c>
      <c r="G91" s="2" t="s">
        <v>42</v>
      </c>
      <c r="H91" s="2" t="s">
        <v>636</v>
      </c>
      <c r="I91" s="2" t="s">
        <v>338</v>
      </c>
      <c r="J91" s="2" t="s">
        <v>44</v>
      </c>
      <c r="K91" s="2" t="s">
        <v>636</v>
      </c>
      <c r="L91" s="2" t="s">
        <v>471</v>
      </c>
      <c r="M91" s="2" t="s">
        <v>472</v>
      </c>
      <c r="N91" s="2" t="s">
        <v>636</v>
      </c>
      <c r="O91" s="20">
        <v>0.1</v>
      </c>
      <c r="P91" s="20">
        <v>1</v>
      </c>
      <c r="Q91"/>
      <c r="R91" s="4"/>
      <c r="S91" s="4"/>
      <c r="T91" s="4"/>
      <c r="U91" s="4"/>
      <c r="V91" s="4"/>
      <c r="W91" s="4"/>
      <c r="X91" s="4"/>
      <c r="Y91" s="4"/>
      <c r="Z91" s="4"/>
      <c r="AA91" s="4"/>
      <c r="AB91" s="4"/>
      <c r="AC91" s="4"/>
      <c r="AD91" s="4"/>
      <c r="AE91" s="4"/>
      <c r="AF91" s="4"/>
      <c r="AG91" s="4"/>
      <c r="AH91" s="4"/>
      <c r="AI91" s="4"/>
      <c r="AJ91" s="4"/>
    </row>
    <row r="92" spans="3:68" ht="12" customHeight="1" x14ac:dyDescent="0.45">
      <c r="I92" s="2" t="s">
        <v>475</v>
      </c>
      <c r="J92" s="2" t="s">
        <v>44</v>
      </c>
      <c r="K92" s="2" t="s">
        <v>636</v>
      </c>
      <c r="L92" s="2" t="s">
        <v>471</v>
      </c>
      <c r="M92" s="2" t="s">
        <v>472</v>
      </c>
      <c r="N92" s="2" t="s">
        <v>636</v>
      </c>
      <c r="O92" s="20">
        <v>0.15</v>
      </c>
      <c r="P92" s="20">
        <v>1</v>
      </c>
      <c r="Q92"/>
      <c r="R92" s="4"/>
      <c r="S92" s="4"/>
      <c r="T92" s="4"/>
      <c r="U92" s="4"/>
      <c r="V92" s="4"/>
      <c r="W92" s="4"/>
      <c r="X92" s="4"/>
      <c r="Y92" s="4"/>
      <c r="Z92" s="4"/>
      <c r="AA92" s="4"/>
      <c r="AB92" s="4"/>
      <c r="AC92" s="4"/>
      <c r="AD92" s="4"/>
      <c r="AE92" s="4"/>
      <c r="AF92" s="4"/>
      <c r="AG92" s="4"/>
      <c r="AH92" s="4"/>
      <c r="AI92" s="4"/>
      <c r="AJ92" s="4"/>
    </row>
    <row r="93" spans="3:68" ht="12" customHeight="1" x14ac:dyDescent="0.45">
      <c r="C93" s="2" t="s">
        <v>595</v>
      </c>
      <c r="D93" s="2" t="s">
        <v>599</v>
      </c>
      <c r="E93" s="2" t="s">
        <v>636</v>
      </c>
      <c r="F93" s="2" t="s">
        <v>469</v>
      </c>
      <c r="G93" s="2" t="s">
        <v>42</v>
      </c>
      <c r="H93" s="2" t="s">
        <v>636</v>
      </c>
      <c r="I93" s="2" t="s">
        <v>475</v>
      </c>
      <c r="J93" s="2" t="s">
        <v>44</v>
      </c>
      <c r="K93" s="2" t="s">
        <v>636</v>
      </c>
      <c r="L93" s="2" t="s">
        <v>598</v>
      </c>
      <c r="M93" s="2" t="s">
        <v>616</v>
      </c>
      <c r="N93" s="2" t="s">
        <v>636</v>
      </c>
      <c r="O93" s="20">
        <v>300</v>
      </c>
      <c r="P93" s="20">
        <v>1</v>
      </c>
      <c r="Q93"/>
      <c r="R93" s="4"/>
      <c r="S93" s="4"/>
      <c r="T93" s="4"/>
      <c r="U93" s="4"/>
      <c r="V93" s="4"/>
      <c r="W93" s="4"/>
      <c r="X93" s="4"/>
      <c r="Y93" s="4"/>
      <c r="Z93" s="4"/>
      <c r="AA93" s="4"/>
      <c r="AB93" s="4"/>
      <c r="AC93" s="4"/>
      <c r="AD93" s="4"/>
      <c r="AE93" s="4"/>
      <c r="AF93" s="4"/>
      <c r="AG93" s="4"/>
      <c r="AH93" s="4"/>
      <c r="AI93" s="4"/>
      <c r="AJ93" s="4"/>
    </row>
    <row r="94" spans="3:68" ht="12" customHeight="1" x14ac:dyDescent="0.45">
      <c r="D94" s="2" t="s">
        <v>600</v>
      </c>
      <c r="E94" s="2" t="s">
        <v>636</v>
      </c>
      <c r="F94" s="2" t="s">
        <v>469</v>
      </c>
      <c r="G94" s="2" t="s">
        <v>42</v>
      </c>
      <c r="H94" s="2" t="s">
        <v>636</v>
      </c>
      <c r="I94" s="2" t="s">
        <v>475</v>
      </c>
      <c r="J94" s="2" t="s">
        <v>44</v>
      </c>
      <c r="K94" s="2" t="s">
        <v>636</v>
      </c>
      <c r="L94" s="2" t="s">
        <v>598</v>
      </c>
      <c r="M94" s="2" t="s">
        <v>616</v>
      </c>
      <c r="N94" s="2" t="s">
        <v>636</v>
      </c>
      <c r="O94" s="20">
        <v>300</v>
      </c>
      <c r="P94" s="20">
        <v>1</v>
      </c>
      <c r="Q94"/>
      <c r="R94" s="4"/>
      <c r="S94" s="4"/>
      <c r="T94" s="4"/>
      <c r="U94" s="4"/>
      <c r="V94" s="4"/>
      <c r="W94" s="4"/>
      <c r="X94" s="4"/>
      <c r="Y94" s="4"/>
      <c r="Z94" s="4"/>
      <c r="AA94" s="4"/>
      <c r="AB94" s="4"/>
      <c r="AC94" s="4"/>
      <c r="AD94" s="4"/>
      <c r="AE94" s="4"/>
      <c r="AF94" s="4"/>
      <c r="AG94" s="4"/>
      <c r="AH94" s="4"/>
      <c r="AI94" s="4"/>
      <c r="AJ94" s="4"/>
    </row>
    <row r="95" spans="3:68" ht="12" customHeight="1" x14ac:dyDescent="0.45">
      <c r="D95" s="2" t="s">
        <v>613</v>
      </c>
      <c r="E95" s="2" t="s">
        <v>636</v>
      </c>
      <c r="F95" s="2" t="s">
        <v>469</v>
      </c>
      <c r="G95" s="2" t="s">
        <v>42</v>
      </c>
      <c r="H95" s="2" t="s">
        <v>636</v>
      </c>
      <c r="I95" s="2" t="s">
        <v>475</v>
      </c>
      <c r="J95" s="2" t="s">
        <v>44</v>
      </c>
      <c r="K95" s="2" t="s">
        <v>636</v>
      </c>
      <c r="L95" s="2" t="s">
        <v>598</v>
      </c>
      <c r="M95" s="2" t="s">
        <v>616</v>
      </c>
      <c r="N95" s="2" t="s">
        <v>636</v>
      </c>
      <c r="O95" s="20">
        <v>100</v>
      </c>
      <c r="P95" s="20">
        <v>1</v>
      </c>
      <c r="Q95"/>
      <c r="R95" s="4"/>
      <c r="S95" s="4"/>
      <c r="T95" s="4"/>
      <c r="U95" s="4"/>
      <c r="V95" s="4"/>
      <c r="W95" s="4"/>
      <c r="X95" s="4"/>
      <c r="Y95" s="4"/>
      <c r="Z95" s="4"/>
      <c r="AA95" s="4"/>
      <c r="AB95" s="4"/>
      <c r="AC95" s="4"/>
      <c r="AD95" s="4"/>
      <c r="AE95" s="4"/>
      <c r="AF95" s="4"/>
      <c r="AG95" s="4"/>
      <c r="AH95" s="4"/>
      <c r="AI95" s="4"/>
      <c r="AJ95" s="4"/>
    </row>
    <row r="96" spans="3:68" ht="12" customHeight="1" x14ac:dyDescent="0.45">
      <c r="D96" s="2" t="s">
        <v>614</v>
      </c>
      <c r="E96" s="2" t="s">
        <v>636</v>
      </c>
      <c r="F96" s="2" t="s">
        <v>469</v>
      </c>
      <c r="G96" s="2" t="s">
        <v>42</v>
      </c>
      <c r="H96" s="2" t="s">
        <v>636</v>
      </c>
      <c r="I96" s="2" t="s">
        <v>475</v>
      </c>
      <c r="J96" s="2" t="s">
        <v>44</v>
      </c>
      <c r="K96" s="2" t="s">
        <v>636</v>
      </c>
      <c r="L96" s="2" t="s">
        <v>598</v>
      </c>
      <c r="M96" s="2" t="s">
        <v>616</v>
      </c>
      <c r="N96" s="2" t="s">
        <v>636</v>
      </c>
      <c r="O96" s="20">
        <v>100</v>
      </c>
      <c r="P96" s="20">
        <v>1</v>
      </c>
      <c r="Q96"/>
      <c r="R96" s="4"/>
      <c r="S96" s="4"/>
      <c r="T96" s="4"/>
      <c r="U96" s="4"/>
      <c r="V96" s="4"/>
      <c r="W96" s="4"/>
      <c r="X96" s="4"/>
      <c r="Y96" s="4"/>
      <c r="Z96" s="4"/>
      <c r="AA96" s="4"/>
      <c r="AB96" s="4"/>
      <c r="AC96" s="4"/>
      <c r="AD96" s="4"/>
      <c r="AE96" s="4"/>
      <c r="AF96" s="4"/>
      <c r="AG96" s="4"/>
      <c r="AH96" s="4"/>
      <c r="AI96" s="4"/>
      <c r="AJ96" s="4"/>
    </row>
    <row r="97" spans="2:36" ht="12" customHeight="1" x14ac:dyDescent="0.45">
      <c r="D97" s="2" t="s">
        <v>617</v>
      </c>
      <c r="E97" s="2" t="s">
        <v>636</v>
      </c>
      <c r="F97" s="2" t="s">
        <v>469</v>
      </c>
      <c r="G97" s="2" t="s">
        <v>42</v>
      </c>
      <c r="H97" s="2" t="s">
        <v>636</v>
      </c>
      <c r="I97" s="2" t="s">
        <v>475</v>
      </c>
      <c r="J97" s="2" t="s">
        <v>44</v>
      </c>
      <c r="K97" s="2" t="s">
        <v>636</v>
      </c>
      <c r="L97" s="2" t="s">
        <v>598</v>
      </c>
      <c r="M97" s="2" t="s">
        <v>616</v>
      </c>
      <c r="N97" s="2" t="s">
        <v>636</v>
      </c>
      <c r="O97" s="20">
        <v>100</v>
      </c>
      <c r="P97" s="20">
        <v>1</v>
      </c>
      <c r="Q97"/>
      <c r="R97" s="4"/>
      <c r="S97" s="4"/>
      <c r="T97" s="4"/>
      <c r="U97" s="4"/>
      <c r="V97" s="4"/>
      <c r="W97" s="4"/>
      <c r="X97" s="4"/>
      <c r="Y97" s="4"/>
      <c r="Z97" s="4"/>
      <c r="AA97" s="4"/>
      <c r="AB97" s="4"/>
      <c r="AC97" s="4"/>
      <c r="AD97" s="4"/>
      <c r="AE97" s="4"/>
      <c r="AF97" s="4"/>
      <c r="AG97" s="4"/>
      <c r="AH97" s="4"/>
      <c r="AI97" s="4"/>
      <c r="AJ97" s="4"/>
    </row>
    <row r="98" spans="2:36" ht="12" customHeight="1" x14ac:dyDescent="0.45">
      <c r="D98" s="2" t="s">
        <v>618</v>
      </c>
      <c r="E98" s="2" t="s">
        <v>636</v>
      </c>
      <c r="F98" s="2" t="s">
        <v>469</v>
      </c>
      <c r="G98" s="2" t="s">
        <v>42</v>
      </c>
      <c r="H98" s="2" t="s">
        <v>636</v>
      </c>
      <c r="I98" s="2" t="s">
        <v>475</v>
      </c>
      <c r="J98" s="2" t="s">
        <v>44</v>
      </c>
      <c r="K98" s="2" t="s">
        <v>636</v>
      </c>
      <c r="L98" s="2" t="s">
        <v>598</v>
      </c>
      <c r="M98" s="2" t="s">
        <v>616</v>
      </c>
      <c r="N98" s="2" t="s">
        <v>636</v>
      </c>
      <c r="O98" s="20">
        <v>100</v>
      </c>
      <c r="P98" s="20">
        <v>1</v>
      </c>
      <c r="Q98" s="4"/>
      <c r="R98" s="4"/>
      <c r="S98" s="4"/>
      <c r="T98" s="4"/>
      <c r="U98" s="4"/>
      <c r="V98" s="4"/>
      <c r="W98" s="4"/>
      <c r="X98" s="4"/>
      <c r="Y98" s="4"/>
      <c r="Z98" s="4"/>
      <c r="AA98" s="4"/>
      <c r="AB98" s="4"/>
      <c r="AC98" s="4"/>
      <c r="AD98" s="4"/>
      <c r="AE98" s="4"/>
      <c r="AF98" s="4"/>
      <c r="AG98" s="4"/>
      <c r="AH98" s="4"/>
      <c r="AI98" s="4"/>
      <c r="AJ98" s="4"/>
    </row>
    <row r="99" spans="2:36" ht="12" customHeight="1" x14ac:dyDescent="0.45">
      <c r="C99" s="2" t="s">
        <v>597</v>
      </c>
      <c r="D99" s="2" t="s">
        <v>596</v>
      </c>
      <c r="E99" s="2" t="s">
        <v>636</v>
      </c>
      <c r="F99" s="2" t="s">
        <v>469</v>
      </c>
      <c r="G99" s="2" t="s">
        <v>42</v>
      </c>
      <c r="H99" s="2" t="s">
        <v>636</v>
      </c>
      <c r="I99" s="2" t="s">
        <v>475</v>
      </c>
      <c r="J99" s="2" t="s">
        <v>44</v>
      </c>
      <c r="K99" s="2" t="s">
        <v>636</v>
      </c>
      <c r="L99" s="2" t="s">
        <v>61</v>
      </c>
      <c r="M99" s="2" t="s">
        <v>616</v>
      </c>
      <c r="N99" s="2" t="s">
        <v>636</v>
      </c>
      <c r="O99" s="20">
        <v>500</v>
      </c>
      <c r="P99" s="20">
        <v>1</v>
      </c>
      <c r="Q99" s="4"/>
      <c r="R99" s="4"/>
      <c r="S99" s="4"/>
      <c r="T99" s="4"/>
      <c r="U99" s="4"/>
      <c r="V99" s="4"/>
      <c r="W99" s="4"/>
      <c r="X99" s="4"/>
      <c r="Y99" s="4"/>
      <c r="Z99" s="4"/>
      <c r="AA99" s="4"/>
      <c r="AB99" s="4"/>
      <c r="AC99" s="4"/>
      <c r="AD99" s="4"/>
      <c r="AE99" s="4"/>
      <c r="AF99" s="4"/>
      <c r="AG99" s="4"/>
      <c r="AH99" s="4"/>
      <c r="AI99" s="4"/>
      <c r="AJ99" s="4"/>
    </row>
    <row r="100" spans="2:36" ht="12" customHeight="1" x14ac:dyDescent="0.45">
      <c r="D100" s="2" t="s">
        <v>600</v>
      </c>
      <c r="E100" s="2" t="s">
        <v>636</v>
      </c>
      <c r="F100" s="2" t="s">
        <v>469</v>
      </c>
      <c r="G100" s="2" t="s">
        <v>42</v>
      </c>
      <c r="H100" s="2" t="s">
        <v>636</v>
      </c>
      <c r="I100" s="2" t="s">
        <v>475</v>
      </c>
      <c r="J100" s="2" t="s">
        <v>44</v>
      </c>
      <c r="K100" s="2" t="s">
        <v>636</v>
      </c>
      <c r="L100" s="2" t="s">
        <v>61</v>
      </c>
      <c r="M100" s="2" t="s">
        <v>616</v>
      </c>
      <c r="N100" s="2" t="s">
        <v>636</v>
      </c>
      <c r="O100" s="20">
        <v>500</v>
      </c>
      <c r="P100" s="20">
        <v>1</v>
      </c>
      <c r="Q100" s="4"/>
      <c r="R100" s="4"/>
      <c r="S100" s="4"/>
      <c r="T100" s="4"/>
      <c r="U100" s="4"/>
      <c r="V100" s="4"/>
      <c r="W100" s="4"/>
      <c r="X100" s="4"/>
      <c r="Y100" s="4"/>
      <c r="Z100" s="4"/>
      <c r="AA100" s="4"/>
      <c r="AB100" s="4"/>
      <c r="AC100" s="4"/>
      <c r="AD100" s="4"/>
      <c r="AE100" s="4"/>
      <c r="AF100" s="4"/>
      <c r="AG100" s="4"/>
      <c r="AH100" s="4"/>
      <c r="AI100" s="4"/>
      <c r="AJ100" s="4"/>
    </row>
    <row r="101" spans="2:36" ht="12" customHeight="1" x14ac:dyDescent="0.45">
      <c r="D101" s="2" t="s">
        <v>601</v>
      </c>
      <c r="E101" s="2" t="s">
        <v>636</v>
      </c>
      <c r="F101" s="2" t="s">
        <v>469</v>
      </c>
      <c r="G101" s="2" t="s">
        <v>42</v>
      </c>
      <c r="H101" s="2" t="s">
        <v>636</v>
      </c>
      <c r="I101" s="2" t="s">
        <v>475</v>
      </c>
      <c r="J101" s="2" t="s">
        <v>44</v>
      </c>
      <c r="K101" s="2" t="s">
        <v>636</v>
      </c>
      <c r="L101" s="2" t="s">
        <v>61</v>
      </c>
      <c r="M101" s="2" t="s">
        <v>616</v>
      </c>
      <c r="N101" s="2" t="s">
        <v>636</v>
      </c>
      <c r="O101" s="20">
        <v>500</v>
      </c>
      <c r="P101" s="20">
        <v>1</v>
      </c>
      <c r="Q101" s="4"/>
      <c r="R101" s="4"/>
      <c r="S101" s="4"/>
      <c r="T101" s="4"/>
      <c r="U101" s="4"/>
      <c r="V101" s="4"/>
      <c r="W101" s="4"/>
      <c r="X101" s="4"/>
      <c r="Y101" s="4"/>
      <c r="Z101" s="4"/>
      <c r="AA101" s="4"/>
      <c r="AB101" s="4"/>
      <c r="AC101" s="4"/>
      <c r="AD101" s="4"/>
      <c r="AE101" s="4"/>
      <c r="AF101" s="4"/>
      <c r="AG101" s="4"/>
      <c r="AH101" s="4"/>
      <c r="AI101" s="4"/>
      <c r="AJ101" s="4"/>
    </row>
    <row r="102" spans="2:36" ht="12" customHeight="1" x14ac:dyDescent="0.45">
      <c r="D102" s="2" t="s">
        <v>602</v>
      </c>
      <c r="E102" s="2" t="s">
        <v>636</v>
      </c>
      <c r="F102" s="2" t="s">
        <v>469</v>
      </c>
      <c r="G102" s="2" t="s">
        <v>42</v>
      </c>
      <c r="H102" s="2" t="s">
        <v>636</v>
      </c>
      <c r="I102" s="2" t="s">
        <v>475</v>
      </c>
      <c r="J102" s="2" t="s">
        <v>44</v>
      </c>
      <c r="K102" s="2" t="s">
        <v>636</v>
      </c>
      <c r="L102" s="2" t="s">
        <v>61</v>
      </c>
      <c r="M102" s="2" t="s">
        <v>616</v>
      </c>
      <c r="N102" s="2" t="s">
        <v>636</v>
      </c>
      <c r="O102" s="20">
        <v>500</v>
      </c>
      <c r="P102" s="20">
        <v>1</v>
      </c>
      <c r="Q102" s="4"/>
      <c r="R102" s="4"/>
      <c r="S102" s="4"/>
      <c r="T102" s="4"/>
      <c r="U102" s="4"/>
      <c r="V102" s="4"/>
      <c r="W102" s="4"/>
      <c r="X102" s="4"/>
      <c r="Y102" s="4"/>
      <c r="Z102" s="4"/>
      <c r="AA102" s="4"/>
      <c r="AB102" s="4"/>
      <c r="AC102" s="4"/>
      <c r="AD102" s="4"/>
      <c r="AE102" s="4"/>
      <c r="AF102" s="4"/>
      <c r="AG102" s="4"/>
      <c r="AH102" s="4"/>
      <c r="AI102" s="4"/>
      <c r="AJ102" s="4"/>
    </row>
    <row r="103" spans="2:36" ht="12" customHeight="1" x14ac:dyDescent="0.45">
      <c r="D103" s="2" t="s">
        <v>603</v>
      </c>
      <c r="E103" s="2" t="s">
        <v>636</v>
      </c>
      <c r="F103" s="2" t="s">
        <v>469</v>
      </c>
      <c r="G103" s="2" t="s">
        <v>42</v>
      </c>
      <c r="H103" s="2" t="s">
        <v>636</v>
      </c>
      <c r="I103" s="2" t="s">
        <v>475</v>
      </c>
      <c r="J103" s="2" t="s">
        <v>44</v>
      </c>
      <c r="K103" s="2" t="s">
        <v>636</v>
      </c>
      <c r="L103" s="2" t="s">
        <v>61</v>
      </c>
      <c r="M103" s="2" t="s">
        <v>616</v>
      </c>
      <c r="N103" s="2" t="s">
        <v>636</v>
      </c>
      <c r="O103" s="20">
        <v>500</v>
      </c>
      <c r="P103" s="20">
        <v>1</v>
      </c>
      <c r="Q103" s="4"/>
      <c r="R103" s="4"/>
      <c r="S103" s="4"/>
      <c r="T103" s="4"/>
      <c r="U103" s="4"/>
      <c r="V103" s="4"/>
      <c r="W103" s="4"/>
      <c r="X103" s="4"/>
      <c r="Y103" s="4"/>
      <c r="Z103" s="4"/>
      <c r="AA103" s="4"/>
      <c r="AB103" s="4"/>
      <c r="AC103" s="4"/>
      <c r="AD103" s="4"/>
      <c r="AE103" s="4"/>
      <c r="AF103" s="4"/>
      <c r="AG103" s="4"/>
      <c r="AH103" s="4"/>
      <c r="AI103" s="4"/>
      <c r="AJ103" s="4"/>
    </row>
    <row r="104" spans="2:36" ht="12" customHeight="1" x14ac:dyDescent="0.45">
      <c r="D104" s="2" t="s">
        <v>615</v>
      </c>
      <c r="E104" s="2" t="s">
        <v>636</v>
      </c>
      <c r="F104" s="2" t="s">
        <v>469</v>
      </c>
      <c r="G104" s="2" t="s">
        <v>42</v>
      </c>
      <c r="H104" s="2" t="s">
        <v>636</v>
      </c>
      <c r="I104" s="2" t="s">
        <v>475</v>
      </c>
      <c r="J104" s="2" t="s">
        <v>44</v>
      </c>
      <c r="K104" s="2" t="s">
        <v>636</v>
      </c>
      <c r="L104" s="2" t="s">
        <v>61</v>
      </c>
      <c r="M104" s="2" t="s">
        <v>616</v>
      </c>
      <c r="N104" s="2" t="s">
        <v>636</v>
      </c>
      <c r="O104" s="20">
        <v>500</v>
      </c>
      <c r="P104" s="20">
        <v>1</v>
      </c>
      <c r="Q104" s="4"/>
      <c r="R104" s="4"/>
      <c r="S104" s="4"/>
      <c r="T104" s="4"/>
      <c r="U104" s="4"/>
      <c r="V104" s="4"/>
      <c r="W104" s="4"/>
      <c r="X104" s="4"/>
      <c r="Y104" s="4"/>
      <c r="Z104" s="4"/>
      <c r="AA104" s="4"/>
      <c r="AB104" s="4"/>
      <c r="AC104" s="4"/>
      <c r="AD104" s="4"/>
      <c r="AE104" s="4"/>
      <c r="AF104" s="4"/>
      <c r="AG104" s="4"/>
      <c r="AH104" s="4"/>
      <c r="AI104" s="4"/>
      <c r="AJ104" s="4"/>
    </row>
    <row r="105" spans="2:36" ht="12" customHeight="1" x14ac:dyDescent="0.45">
      <c r="B105" s="2" t="s">
        <v>639</v>
      </c>
      <c r="C105" s="2" t="s">
        <v>326</v>
      </c>
      <c r="D105" s="2" t="s">
        <v>57</v>
      </c>
      <c r="E105" s="2" t="s">
        <v>636</v>
      </c>
      <c r="F105" s="2" t="s">
        <v>50</v>
      </c>
      <c r="G105" s="2" t="s">
        <v>42</v>
      </c>
      <c r="H105" s="2" t="s">
        <v>636</v>
      </c>
      <c r="I105" s="2" t="s">
        <v>324</v>
      </c>
      <c r="J105" s="2" t="s">
        <v>44</v>
      </c>
      <c r="K105" s="2" t="s">
        <v>636</v>
      </c>
      <c r="L105" s="2" t="s">
        <v>144</v>
      </c>
      <c r="M105" s="2" t="s">
        <v>636</v>
      </c>
      <c r="N105" s="2" t="s">
        <v>325</v>
      </c>
      <c r="O105" s="20">
        <v>2</v>
      </c>
      <c r="P105" s="20">
        <v>1</v>
      </c>
      <c r="Q105" s="4"/>
      <c r="R105" s="4"/>
      <c r="S105" s="4"/>
      <c r="T105" s="4"/>
      <c r="U105" s="4"/>
      <c r="V105" s="4"/>
      <c r="W105" s="4"/>
      <c r="X105" s="4"/>
      <c r="Y105" s="4"/>
      <c r="Z105" s="4"/>
      <c r="AA105" s="4"/>
      <c r="AB105" s="4"/>
      <c r="AC105" s="4"/>
      <c r="AD105" s="4"/>
      <c r="AE105" s="4"/>
      <c r="AF105" s="4"/>
      <c r="AG105" s="4"/>
      <c r="AH105" s="4"/>
      <c r="AI105" s="4"/>
      <c r="AJ105" s="4"/>
    </row>
    <row r="106" spans="2:36" ht="12" customHeight="1" x14ac:dyDescent="0.45">
      <c r="F106" s="2" t="s">
        <v>328</v>
      </c>
      <c r="G106" s="2" t="s">
        <v>42</v>
      </c>
      <c r="H106" s="2" t="s">
        <v>636</v>
      </c>
      <c r="I106" s="2" t="s">
        <v>324</v>
      </c>
      <c r="J106" s="2" t="s">
        <v>44</v>
      </c>
      <c r="K106" s="2" t="s">
        <v>636</v>
      </c>
      <c r="L106" s="2" t="s">
        <v>144</v>
      </c>
      <c r="M106" s="2" t="s">
        <v>448</v>
      </c>
      <c r="N106" s="2" t="s">
        <v>636</v>
      </c>
      <c r="O106" s="20">
        <v>7</v>
      </c>
      <c r="P106" s="20">
        <v>1</v>
      </c>
      <c r="Q106" s="4"/>
      <c r="R106" s="4"/>
      <c r="S106" s="4"/>
      <c r="T106" s="4"/>
      <c r="U106" s="4"/>
      <c r="V106" s="4"/>
      <c r="W106" s="4"/>
      <c r="X106" s="4"/>
      <c r="Y106" s="4"/>
      <c r="Z106" s="4"/>
      <c r="AA106" s="4"/>
      <c r="AB106" s="4"/>
      <c r="AC106" s="4"/>
      <c r="AD106" s="4"/>
      <c r="AE106" s="4"/>
      <c r="AF106" s="4"/>
      <c r="AG106" s="4"/>
      <c r="AH106" s="4"/>
      <c r="AI106" s="4"/>
      <c r="AJ106" s="4"/>
    </row>
    <row r="107" spans="2:36" ht="12" customHeight="1" x14ac:dyDescent="0.45">
      <c r="D107" s="2" t="s">
        <v>126</v>
      </c>
      <c r="E107" s="2" t="s">
        <v>143</v>
      </c>
      <c r="F107" s="2" t="s">
        <v>139</v>
      </c>
      <c r="G107" s="2" t="s">
        <v>42</v>
      </c>
      <c r="H107" s="2" t="s">
        <v>636</v>
      </c>
      <c r="I107" s="2" t="s">
        <v>94</v>
      </c>
      <c r="J107" s="2" t="s">
        <v>44</v>
      </c>
      <c r="K107" s="2" t="s">
        <v>636</v>
      </c>
      <c r="L107" s="2" t="s">
        <v>144</v>
      </c>
      <c r="M107" s="2" t="s">
        <v>59</v>
      </c>
      <c r="N107" s="2" t="s">
        <v>636</v>
      </c>
      <c r="O107" s="20">
        <v>30</v>
      </c>
      <c r="P107" s="20">
        <v>1</v>
      </c>
      <c r="Q107" s="4"/>
      <c r="R107" s="4"/>
      <c r="S107" s="4"/>
      <c r="T107" s="4"/>
      <c r="U107" s="4"/>
      <c r="V107" s="4"/>
      <c r="W107" s="4"/>
      <c r="X107" s="4"/>
      <c r="Y107" s="4"/>
      <c r="Z107" s="4"/>
      <c r="AA107" s="4"/>
      <c r="AB107" s="4"/>
      <c r="AC107" s="4"/>
      <c r="AD107" s="4"/>
      <c r="AE107" s="4"/>
      <c r="AF107" s="4"/>
      <c r="AG107" s="4"/>
      <c r="AH107" s="4"/>
      <c r="AI107" s="4"/>
      <c r="AJ107" s="4"/>
    </row>
    <row r="108" spans="2:36" ht="12" customHeight="1" x14ac:dyDescent="0.45">
      <c r="M108" s="2" t="s">
        <v>145</v>
      </c>
      <c r="N108" s="2" t="s">
        <v>636</v>
      </c>
      <c r="O108" s="20">
        <v>7</v>
      </c>
      <c r="P108" s="20">
        <v>1</v>
      </c>
      <c r="Q108" s="4"/>
      <c r="R108" s="4"/>
      <c r="S108" s="4"/>
      <c r="T108" s="4"/>
      <c r="U108" s="4"/>
      <c r="V108" s="4"/>
      <c r="W108" s="4"/>
      <c r="X108" s="4"/>
      <c r="Y108" s="4"/>
      <c r="Z108" s="4"/>
      <c r="AA108" s="4"/>
      <c r="AB108" s="4"/>
      <c r="AC108" s="4"/>
      <c r="AD108" s="4"/>
      <c r="AE108" s="4"/>
      <c r="AF108" s="4"/>
      <c r="AG108" s="4"/>
      <c r="AH108" s="4"/>
      <c r="AI108" s="4"/>
      <c r="AJ108" s="4"/>
    </row>
    <row r="109" spans="2:36" ht="12" customHeight="1" x14ac:dyDescent="0.45">
      <c r="B109" s="2" t="s">
        <v>640</v>
      </c>
      <c r="C109" s="2" t="s">
        <v>352</v>
      </c>
      <c r="D109" s="2" t="s">
        <v>126</v>
      </c>
      <c r="E109" s="2" t="s">
        <v>126</v>
      </c>
      <c r="F109" s="2" t="s">
        <v>157</v>
      </c>
      <c r="G109" s="2" t="s">
        <v>42</v>
      </c>
      <c r="H109" s="2" t="s">
        <v>636</v>
      </c>
      <c r="I109" s="2" t="s">
        <v>94</v>
      </c>
      <c r="J109" s="2" t="s">
        <v>44</v>
      </c>
      <c r="K109" s="2" t="s">
        <v>164</v>
      </c>
      <c r="L109" s="2" t="s">
        <v>144</v>
      </c>
      <c r="M109" s="2" t="s">
        <v>636</v>
      </c>
      <c r="N109" s="2" t="s">
        <v>636</v>
      </c>
      <c r="O109" s="20">
        <v>1</v>
      </c>
      <c r="P109" s="20">
        <v>1</v>
      </c>
      <c r="Q109" s="4"/>
      <c r="R109" s="4"/>
      <c r="S109" s="4"/>
      <c r="T109" s="4"/>
      <c r="U109" s="4"/>
      <c r="V109" s="4"/>
      <c r="W109" s="4"/>
      <c r="X109" s="4"/>
      <c r="Y109" s="4"/>
      <c r="Z109" s="4"/>
      <c r="AA109" s="4"/>
      <c r="AB109" s="4"/>
      <c r="AC109" s="4"/>
      <c r="AD109" s="4"/>
      <c r="AE109" s="4"/>
      <c r="AF109" s="4"/>
      <c r="AG109" s="4"/>
      <c r="AH109" s="4"/>
      <c r="AI109" s="4"/>
      <c r="AJ109" s="4"/>
    </row>
    <row r="110" spans="2:36" ht="12" customHeight="1" x14ac:dyDescent="0.45">
      <c r="D110" s="2" t="s">
        <v>149</v>
      </c>
      <c r="E110" s="2" t="s">
        <v>150</v>
      </c>
      <c r="F110" s="2" t="s">
        <v>139</v>
      </c>
      <c r="G110" s="2" t="s">
        <v>42</v>
      </c>
      <c r="H110" s="2" t="s">
        <v>636</v>
      </c>
      <c r="I110" s="2" t="s">
        <v>94</v>
      </c>
      <c r="J110" s="2" t="s">
        <v>44</v>
      </c>
      <c r="K110" s="2" t="s">
        <v>636</v>
      </c>
      <c r="L110" s="2" t="s">
        <v>144</v>
      </c>
      <c r="M110" s="2" t="s">
        <v>59</v>
      </c>
      <c r="N110" s="2" t="s">
        <v>636</v>
      </c>
      <c r="O110" s="20">
        <v>1400</v>
      </c>
      <c r="P110" s="20">
        <v>1</v>
      </c>
      <c r="Q110" s="4"/>
      <c r="R110" s="4"/>
      <c r="S110" s="4"/>
      <c r="T110" s="4"/>
      <c r="U110" s="4"/>
      <c r="V110" s="4"/>
      <c r="W110" s="4"/>
      <c r="X110" s="4"/>
      <c r="Y110" s="4"/>
      <c r="Z110" s="4"/>
      <c r="AA110" s="4"/>
      <c r="AB110" s="4"/>
      <c r="AC110" s="4"/>
      <c r="AD110" s="4"/>
      <c r="AE110" s="4"/>
      <c r="AF110" s="4"/>
      <c r="AG110" s="4"/>
      <c r="AH110" s="4"/>
      <c r="AI110" s="4"/>
      <c r="AJ110" s="4"/>
    </row>
    <row r="111" spans="2:36" ht="12" customHeight="1" x14ac:dyDescent="0.45">
      <c r="M111" s="2" t="s">
        <v>145</v>
      </c>
      <c r="N111" s="2" t="s">
        <v>636</v>
      </c>
      <c r="O111" s="20">
        <v>91</v>
      </c>
      <c r="P111" s="20">
        <v>1</v>
      </c>
      <c r="Q111" s="4"/>
      <c r="R111" s="4"/>
      <c r="S111" s="4"/>
      <c r="T111" s="4"/>
      <c r="U111" s="4"/>
      <c r="V111" s="4"/>
      <c r="W111" s="4"/>
      <c r="X111" s="4"/>
      <c r="Y111" s="4"/>
      <c r="Z111" s="4"/>
      <c r="AA111" s="4"/>
      <c r="AB111" s="4"/>
      <c r="AC111" s="4"/>
      <c r="AD111" s="4"/>
      <c r="AE111" s="4"/>
      <c r="AF111" s="4"/>
      <c r="AG111" s="4"/>
      <c r="AH111" s="4"/>
      <c r="AI111" s="4"/>
      <c r="AJ111" s="4"/>
    </row>
    <row r="112" spans="2:36" ht="12" customHeight="1" x14ac:dyDescent="0.45">
      <c r="B112" s="2" t="s">
        <v>641</v>
      </c>
      <c r="C112" s="2" t="s">
        <v>169</v>
      </c>
      <c r="D112" s="2" t="s">
        <v>126</v>
      </c>
      <c r="E112" s="2" t="s">
        <v>126</v>
      </c>
      <c r="F112" s="2" t="s">
        <v>157</v>
      </c>
      <c r="G112" s="2" t="s">
        <v>42</v>
      </c>
      <c r="H112" s="2" t="s">
        <v>636</v>
      </c>
      <c r="I112" s="2" t="s">
        <v>94</v>
      </c>
      <c r="J112" s="2" t="s">
        <v>44</v>
      </c>
      <c r="K112" s="2" t="s">
        <v>164</v>
      </c>
      <c r="L112" s="2" t="s">
        <v>144</v>
      </c>
      <c r="M112" s="2" t="s">
        <v>636</v>
      </c>
      <c r="N112" s="2" t="s">
        <v>636</v>
      </c>
      <c r="O112" s="20">
        <v>2</v>
      </c>
      <c r="P112" s="20">
        <v>1</v>
      </c>
      <c r="Q112" s="4"/>
      <c r="R112" s="4"/>
      <c r="S112" s="4"/>
      <c r="T112" s="4"/>
      <c r="U112" s="4"/>
      <c r="V112" s="4"/>
      <c r="W112" s="4"/>
      <c r="X112" s="4"/>
      <c r="Y112" s="4"/>
      <c r="Z112" s="4"/>
      <c r="AA112" s="4"/>
      <c r="AB112" s="4"/>
      <c r="AC112" s="4"/>
      <c r="AD112" s="4"/>
      <c r="AE112" s="4"/>
      <c r="AF112" s="4"/>
      <c r="AG112" s="4"/>
      <c r="AH112" s="4"/>
      <c r="AI112" s="4"/>
      <c r="AJ112" s="4"/>
    </row>
    <row r="113" spans="2:36" ht="12" customHeight="1" x14ac:dyDescent="0.45">
      <c r="B113" s="2" t="s">
        <v>642</v>
      </c>
      <c r="C113" s="2" t="s">
        <v>171</v>
      </c>
      <c r="D113" s="2" t="s">
        <v>126</v>
      </c>
      <c r="E113" s="2" t="s">
        <v>126</v>
      </c>
      <c r="F113" s="2" t="s">
        <v>157</v>
      </c>
      <c r="G113" s="2" t="s">
        <v>42</v>
      </c>
      <c r="H113" s="2" t="s">
        <v>636</v>
      </c>
      <c r="I113" s="2" t="s">
        <v>94</v>
      </c>
      <c r="J113" s="2" t="s">
        <v>44</v>
      </c>
      <c r="K113" s="2" t="s">
        <v>164</v>
      </c>
      <c r="L113" s="2" t="s">
        <v>144</v>
      </c>
      <c r="M113" s="2" t="s">
        <v>636</v>
      </c>
      <c r="N113" s="2" t="s">
        <v>636</v>
      </c>
      <c r="O113" s="20">
        <v>7.5</v>
      </c>
      <c r="P113" s="20">
        <v>1</v>
      </c>
      <c r="Q113" s="4"/>
      <c r="R113" s="4"/>
      <c r="S113" s="4"/>
      <c r="T113" s="4"/>
      <c r="U113" s="4"/>
      <c r="V113" s="4"/>
      <c r="W113" s="4"/>
      <c r="X113" s="4"/>
      <c r="Y113" s="4"/>
      <c r="Z113" s="4"/>
      <c r="AA113" s="4"/>
      <c r="AB113" s="4"/>
      <c r="AC113" s="4"/>
      <c r="AD113" s="4"/>
      <c r="AE113" s="4"/>
      <c r="AF113" s="4"/>
      <c r="AG113" s="4"/>
      <c r="AH113" s="4"/>
      <c r="AI113" s="4"/>
      <c r="AJ113" s="4"/>
    </row>
    <row r="114" spans="2:36" ht="12" customHeight="1" x14ac:dyDescent="0.45">
      <c r="B114" s="2" t="s">
        <v>643</v>
      </c>
      <c r="C114" s="2" t="s">
        <v>444</v>
      </c>
      <c r="D114" s="2" t="s">
        <v>126</v>
      </c>
      <c r="E114" s="2" t="s">
        <v>126</v>
      </c>
      <c r="F114" s="2" t="s">
        <v>157</v>
      </c>
      <c r="G114" s="2" t="s">
        <v>42</v>
      </c>
      <c r="H114" s="2" t="s">
        <v>636</v>
      </c>
      <c r="I114" s="2" t="s">
        <v>94</v>
      </c>
      <c r="J114" s="2" t="s">
        <v>44</v>
      </c>
      <c r="K114" s="2" t="s">
        <v>164</v>
      </c>
      <c r="L114" s="2" t="s">
        <v>144</v>
      </c>
      <c r="M114" s="2" t="s">
        <v>636</v>
      </c>
      <c r="N114" s="2" t="s">
        <v>636</v>
      </c>
      <c r="O114" s="20">
        <v>5</v>
      </c>
      <c r="P114" s="20">
        <v>1</v>
      </c>
      <c r="Q114" s="4"/>
      <c r="R114" s="4"/>
      <c r="S114" s="4"/>
      <c r="T114" s="4"/>
      <c r="U114" s="4"/>
      <c r="V114" s="4"/>
      <c r="W114" s="4"/>
      <c r="X114" s="4"/>
      <c r="Y114" s="4"/>
      <c r="Z114" s="4"/>
      <c r="AA114" s="4"/>
      <c r="AB114" s="4"/>
      <c r="AC114" s="4"/>
      <c r="AD114" s="4"/>
      <c r="AE114" s="4"/>
      <c r="AF114" s="4"/>
      <c r="AG114" s="4"/>
      <c r="AH114" s="4"/>
      <c r="AI114" s="4"/>
      <c r="AJ114" s="4"/>
    </row>
    <row r="115" spans="2:36" ht="12" customHeight="1" x14ac:dyDescent="0.45">
      <c r="B115" s="2" t="s">
        <v>644</v>
      </c>
      <c r="C115" s="2" t="s">
        <v>445</v>
      </c>
      <c r="D115" s="2" t="s">
        <v>126</v>
      </c>
      <c r="E115" s="2" t="s">
        <v>126</v>
      </c>
      <c r="F115" s="2" t="s">
        <v>157</v>
      </c>
      <c r="G115" s="2" t="s">
        <v>42</v>
      </c>
      <c r="H115" s="2" t="s">
        <v>636</v>
      </c>
      <c r="I115" s="2" t="s">
        <v>94</v>
      </c>
      <c r="J115" s="2" t="s">
        <v>44</v>
      </c>
      <c r="K115" s="2" t="s">
        <v>164</v>
      </c>
      <c r="L115" s="2" t="s">
        <v>144</v>
      </c>
      <c r="M115" s="2" t="s">
        <v>636</v>
      </c>
      <c r="N115" s="2" t="s">
        <v>636</v>
      </c>
      <c r="O115" s="20">
        <v>3</v>
      </c>
      <c r="P115" s="20">
        <v>1</v>
      </c>
    </row>
    <row r="116" spans="2:36" ht="12" customHeight="1" x14ac:dyDescent="0.45">
      <c r="B116" s="2" t="s">
        <v>645</v>
      </c>
      <c r="C116" s="2" t="s">
        <v>175</v>
      </c>
      <c r="D116" s="2" t="s">
        <v>126</v>
      </c>
      <c r="E116" s="2" t="s">
        <v>126</v>
      </c>
      <c r="F116" s="2" t="s">
        <v>157</v>
      </c>
      <c r="G116" s="2" t="s">
        <v>42</v>
      </c>
      <c r="H116" s="2" t="s">
        <v>636</v>
      </c>
      <c r="I116" s="2" t="s">
        <v>94</v>
      </c>
      <c r="J116" s="2" t="s">
        <v>44</v>
      </c>
      <c r="K116" s="2" t="s">
        <v>164</v>
      </c>
      <c r="L116" s="2" t="s">
        <v>144</v>
      </c>
      <c r="M116" s="2" t="s">
        <v>636</v>
      </c>
      <c r="N116" s="2" t="s">
        <v>636</v>
      </c>
      <c r="O116" s="20">
        <v>1.5</v>
      </c>
      <c r="P116" s="20">
        <v>1</v>
      </c>
    </row>
    <row r="117" spans="2:36" ht="12" customHeight="1" x14ac:dyDescent="0.45">
      <c r="B117" s="2" t="s">
        <v>646</v>
      </c>
      <c r="C117" s="2" t="s">
        <v>177</v>
      </c>
      <c r="D117" s="2" t="s">
        <v>126</v>
      </c>
      <c r="E117" s="2" t="s">
        <v>126</v>
      </c>
      <c r="F117" s="2" t="s">
        <v>157</v>
      </c>
      <c r="G117" s="2" t="s">
        <v>42</v>
      </c>
      <c r="H117" s="2" t="s">
        <v>636</v>
      </c>
      <c r="I117" s="2" t="s">
        <v>94</v>
      </c>
      <c r="J117" s="2" t="s">
        <v>44</v>
      </c>
      <c r="K117" s="2" t="s">
        <v>164</v>
      </c>
      <c r="L117" s="2" t="s">
        <v>144</v>
      </c>
      <c r="M117" s="2" t="s">
        <v>636</v>
      </c>
      <c r="N117" s="2" t="s">
        <v>636</v>
      </c>
      <c r="O117" s="20">
        <v>3</v>
      </c>
      <c r="P117" s="20">
        <v>1</v>
      </c>
    </row>
    <row r="118" spans="2:36" ht="12" customHeight="1" x14ac:dyDescent="0.45">
      <c r="B118" s="2" t="s">
        <v>647</v>
      </c>
      <c r="C118" s="2" t="s">
        <v>179</v>
      </c>
      <c r="D118" s="2" t="s">
        <v>126</v>
      </c>
      <c r="E118" s="2" t="s">
        <v>126</v>
      </c>
      <c r="F118" s="2" t="s">
        <v>157</v>
      </c>
      <c r="G118" s="2" t="s">
        <v>42</v>
      </c>
      <c r="H118" s="2" t="s">
        <v>636</v>
      </c>
      <c r="I118" s="2" t="s">
        <v>94</v>
      </c>
      <c r="J118" s="2" t="s">
        <v>44</v>
      </c>
      <c r="K118" s="2" t="s">
        <v>164</v>
      </c>
      <c r="L118" s="2" t="s">
        <v>144</v>
      </c>
      <c r="M118" s="2" t="s">
        <v>636</v>
      </c>
      <c r="N118" s="2" t="s">
        <v>636</v>
      </c>
      <c r="O118" s="20">
        <v>6</v>
      </c>
      <c r="P118" s="20">
        <v>1</v>
      </c>
    </row>
    <row r="119" spans="2:36" ht="12" customHeight="1" x14ac:dyDescent="0.45">
      <c r="B119" s="2" t="s">
        <v>648</v>
      </c>
      <c r="C119" s="2" t="s">
        <v>180</v>
      </c>
      <c r="D119" s="2" t="s">
        <v>126</v>
      </c>
      <c r="E119" s="2" t="s">
        <v>126</v>
      </c>
      <c r="F119" s="2" t="s">
        <v>157</v>
      </c>
      <c r="G119" s="2" t="s">
        <v>42</v>
      </c>
      <c r="H119" s="2" t="s">
        <v>636</v>
      </c>
      <c r="I119" s="2" t="s">
        <v>94</v>
      </c>
      <c r="J119" s="2" t="s">
        <v>44</v>
      </c>
      <c r="K119" s="2" t="s">
        <v>164</v>
      </c>
      <c r="L119" s="2" t="s">
        <v>144</v>
      </c>
      <c r="M119" s="2" t="s">
        <v>636</v>
      </c>
      <c r="N119" s="2" t="s">
        <v>636</v>
      </c>
      <c r="O119" s="20">
        <v>3</v>
      </c>
      <c r="P119" s="20">
        <v>1</v>
      </c>
    </row>
    <row r="120" spans="2:36" ht="12" customHeight="1" x14ac:dyDescent="0.45">
      <c r="B120" s="2" t="s">
        <v>649</v>
      </c>
      <c r="C120" s="2" t="s">
        <v>182</v>
      </c>
      <c r="D120" s="2" t="s">
        <v>126</v>
      </c>
      <c r="E120" s="2" t="s">
        <v>126</v>
      </c>
      <c r="F120" s="2" t="s">
        <v>157</v>
      </c>
      <c r="G120" s="2" t="s">
        <v>42</v>
      </c>
      <c r="H120" s="2" t="s">
        <v>636</v>
      </c>
      <c r="I120" s="2" t="s">
        <v>94</v>
      </c>
      <c r="J120" s="2" t="s">
        <v>44</v>
      </c>
      <c r="K120" s="2" t="s">
        <v>164</v>
      </c>
      <c r="L120" s="2" t="s">
        <v>144</v>
      </c>
      <c r="M120" s="2" t="s">
        <v>636</v>
      </c>
      <c r="N120" s="2" t="s">
        <v>636</v>
      </c>
      <c r="O120" s="20">
        <v>1.5</v>
      </c>
      <c r="P120" s="20">
        <v>1</v>
      </c>
    </row>
    <row r="121" spans="2:36" ht="12" customHeight="1" x14ac:dyDescent="0.45">
      <c r="B121" s="2" t="s">
        <v>650</v>
      </c>
      <c r="C121" s="2" t="s">
        <v>183</v>
      </c>
      <c r="D121" s="2" t="s">
        <v>126</v>
      </c>
      <c r="E121" s="2" t="s">
        <v>126</v>
      </c>
      <c r="F121" s="2" t="s">
        <v>157</v>
      </c>
      <c r="G121" s="2" t="s">
        <v>42</v>
      </c>
      <c r="H121" s="2" t="s">
        <v>636</v>
      </c>
      <c r="I121" s="2" t="s">
        <v>94</v>
      </c>
      <c r="J121" s="2" t="s">
        <v>44</v>
      </c>
      <c r="K121" s="2" t="s">
        <v>164</v>
      </c>
      <c r="L121" s="2" t="s">
        <v>144</v>
      </c>
      <c r="M121" s="2" t="s">
        <v>636</v>
      </c>
      <c r="N121" s="2" t="s">
        <v>636</v>
      </c>
      <c r="O121" s="20">
        <v>3</v>
      </c>
      <c r="P121" s="20">
        <v>1</v>
      </c>
    </row>
    <row r="122" spans="2:36" ht="12" customHeight="1" x14ac:dyDescent="0.45">
      <c r="B122" s="2" t="s">
        <v>651</v>
      </c>
      <c r="C122" s="2" t="s">
        <v>185</v>
      </c>
      <c r="D122" s="2" t="s">
        <v>126</v>
      </c>
      <c r="E122" s="2" t="s">
        <v>126</v>
      </c>
      <c r="F122" s="2" t="s">
        <v>157</v>
      </c>
      <c r="G122" s="2" t="s">
        <v>42</v>
      </c>
      <c r="H122" s="2" t="s">
        <v>636</v>
      </c>
      <c r="I122" s="2" t="s">
        <v>94</v>
      </c>
      <c r="J122" s="2" t="s">
        <v>44</v>
      </c>
      <c r="K122" s="2" t="s">
        <v>164</v>
      </c>
      <c r="L122" s="2" t="s">
        <v>144</v>
      </c>
      <c r="M122" s="2" t="s">
        <v>636</v>
      </c>
      <c r="N122" s="2" t="s">
        <v>636</v>
      </c>
      <c r="O122" s="20">
        <v>6</v>
      </c>
      <c r="P122" s="20">
        <v>1</v>
      </c>
    </row>
    <row r="123" spans="2:36" ht="12" customHeight="1" x14ac:dyDescent="0.45">
      <c r="B123" s="2" t="s">
        <v>652</v>
      </c>
      <c r="C123" s="2" t="s">
        <v>187</v>
      </c>
      <c r="D123" s="2" t="s">
        <v>126</v>
      </c>
      <c r="E123" s="2" t="s">
        <v>126</v>
      </c>
      <c r="F123" s="2" t="s">
        <v>157</v>
      </c>
      <c r="G123" s="2" t="s">
        <v>42</v>
      </c>
      <c r="H123" s="2" t="s">
        <v>636</v>
      </c>
      <c r="I123" s="2" t="s">
        <v>94</v>
      </c>
      <c r="J123" s="2" t="s">
        <v>44</v>
      </c>
      <c r="K123" s="2" t="s">
        <v>164</v>
      </c>
      <c r="L123" s="2" t="s">
        <v>144</v>
      </c>
      <c r="M123" s="2" t="s">
        <v>636</v>
      </c>
      <c r="N123" s="2" t="s">
        <v>636</v>
      </c>
      <c r="O123" s="20">
        <v>5</v>
      </c>
      <c r="P123" s="20">
        <v>1</v>
      </c>
    </row>
    <row r="124" spans="2:36" ht="12" customHeight="1" x14ac:dyDescent="0.45">
      <c r="B124" s="2" t="s">
        <v>653</v>
      </c>
      <c r="C124" s="2" t="s">
        <v>189</v>
      </c>
      <c r="D124" s="2" t="s">
        <v>126</v>
      </c>
      <c r="E124" s="2" t="s">
        <v>126</v>
      </c>
      <c r="F124" s="2" t="s">
        <v>157</v>
      </c>
      <c r="G124" s="2" t="s">
        <v>42</v>
      </c>
      <c r="H124" s="2" t="s">
        <v>636</v>
      </c>
      <c r="I124" s="2" t="s">
        <v>94</v>
      </c>
      <c r="J124" s="2" t="s">
        <v>44</v>
      </c>
      <c r="K124" s="2" t="s">
        <v>164</v>
      </c>
      <c r="L124" s="2" t="s">
        <v>144</v>
      </c>
      <c r="M124" s="2" t="s">
        <v>636</v>
      </c>
      <c r="N124" s="2" t="s">
        <v>636</v>
      </c>
      <c r="O124" s="20">
        <v>3</v>
      </c>
      <c r="P124" s="20">
        <v>1</v>
      </c>
    </row>
    <row r="125" spans="2:36" ht="12" customHeight="1" x14ac:dyDescent="0.45">
      <c r="B125" s="2" t="s">
        <v>654</v>
      </c>
      <c r="C125" s="2" t="s">
        <v>190</v>
      </c>
      <c r="D125" s="2" t="s">
        <v>126</v>
      </c>
      <c r="E125" s="2" t="s">
        <v>126</v>
      </c>
      <c r="F125" s="2" t="s">
        <v>157</v>
      </c>
      <c r="G125" s="2" t="s">
        <v>42</v>
      </c>
      <c r="H125" s="2" t="s">
        <v>636</v>
      </c>
      <c r="I125" s="2" t="s">
        <v>94</v>
      </c>
      <c r="J125" s="2" t="s">
        <v>44</v>
      </c>
      <c r="K125" s="2" t="s">
        <v>164</v>
      </c>
      <c r="L125" s="2" t="s">
        <v>144</v>
      </c>
      <c r="M125" s="2" t="s">
        <v>636</v>
      </c>
      <c r="N125" s="2" t="s">
        <v>636</v>
      </c>
      <c r="O125" s="20">
        <v>5</v>
      </c>
      <c r="P125" s="20">
        <v>1</v>
      </c>
    </row>
    <row r="126" spans="2:36" ht="12" customHeight="1" x14ac:dyDescent="0.45">
      <c r="B126" s="2" t="s">
        <v>655</v>
      </c>
      <c r="C126" s="2" t="s">
        <v>191</v>
      </c>
      <c r="D126" s="2" t="s">
        <v>57</v>
      </c>
      <c r="E126" s="2" t="s">
        <v>636</v>
      </c>
      <c r="F126" s="2" t="s">
        <v>328</v>
      </c>
      <c r="G126" s="2" t="s">
        <v>42</v>
      </c>
      <c r="H126" s="2" t="s">
        <v>636</v>
      </c>
      <c r="I126" s="2" t="s">
        <v>94</v>
      </c>
      <c r="J126" s="2" t="s">
        <v>44</v>
      </c>
      <c r="K126" s="2" t="s">
        <v>636</v>
      </c>
      <c r="L126" s="2" t="s">
        <v>144</v>
      </c>
      <c r="M126" s="2" t="s">
        <v>448</v>
      </c>
      <c r="N126" s="2" t="s">
        <v>636</v>
      </c>
      <c r="O126" s="20">
        <v>1000</v>
      </c>
      <c r="P126" s="20">
        <v>1</v>
      </c>
    </row>
    <row r="127" spans="2:36" ht="12" customHeight="1" x14ac:dyDescent="0.45">
      <c r="D127" s="2" t="s">
        <v>126</v>
      </c>
      <c r="E127" s="2" t="s">
        <v>126</v>
      </c>
      <c r="F127" s="2" t="s">
        <v>157</v>
      </c>
      <c r="G127" s="2" t="s">
        <v>42</v>
      </c>
      <c r="H127" s="2" t="s">
        <v>636</v>
      </c>
      <c r="I127" s="2" t="s">
        <v>94</v>
      </c>
      <c r="J127" s="2" t="s">
        <v>44</v>
      </c>
      <c r="K127" s="2" t="s">
        <v>164</v>
      </c>
      <c r="L127" s="2" t="s">
        <v>144</v>
      </c>
      <c r="M127" s="2" t="s">
        <v>636</v>
      </c>
      <c r="N127" s="2" t="s">
        <v>636</v>
      </c>
      <c r="O127" s="20">
        <v>7</v>
      </c>
      <c r="P127" s="20">
        <v>1</v>
      </c>
    </row>
    <row r="128" spans="2:36" ht="12" customHeight="1" x14ac:dyDescent="0.45">
      <c r="B128" s="2" t="s">
        <v>656</v>
      </c>
      <c r="C128" s="2" t="s">
        <v>192</v>
      </c>
      <c r="D128" s="2" t="s">
        <v>57</v>
      </c>
      <c r="E128" s="2" t="s">
        <v>636</v>
      </c>
      <c r="F128" s="2" t="s">
        <v>328</v>
      </c>
      <c r="G128" s="2" t="s">
        <v>42</v>
      </c>
      <c r="H128" s="2" t="s">
        <v>636</v>
      </c>
      <c r="I128" s="2" t="s">
        <v>94</v>
      </c>
      <c r="J128" s="2" t="s">
        <v>44</v>
      </c>
      <c r="K128" s="2" t="s">
        <v>636</v>
      </c>
      <c r="L128" s="2" t="s">
        <v>144</v>
      </c>
      <c r="M128" s="2" t="s">
        <v>448</v>
      </c>
      <c r="N128" s="2" t="s">
        <v>636</v>
      </c>
      <c r="O128" s="20">
        <v>70</v>
      </c>
      <c r="P128" s="20">
        <v>1</v>
      </c>
    </row>
    <row r="129" spans="2:16" ht="12" customHeight="1" x14ac:dyDescent="0.45">
      <c r="D129" s="2" t="s">
        <v>126</v>
      </c>
      <c r="E129" s="2" t="s">
        <v>126</v>
      </c>
      <c r="F129" s="2" t="s">
        <v>157</v>
      </c>
      <c r="G129" s="2" t="s">
        <v>42</v>
      </c>
      <c r="H129" s="2" t="s">
        <v>636</v>
      </c>
      <c r="I129" s="2" t="s">
        <v>94</v>
      </c>
      <c r="J129" s="2" t="s">
        <v>44</v>
      </c>
      <c r="K129" s="2" t="s">
        <v>164</v>
      </c>
      <c r="L129" s="2" t="s">
        <v>144</v>
      </c>
      <c r="M129" s="2" t="s">
        <v>636</v>
      </c>
      <c r="N129" s="2" t="s">
        <v>636</v>
      </c>
      <c r="O129" s="20">
        <v>1</v>
      </c>
      <c r="P129" s="20">
        <v>1</v>
      </c>
    </row>
    <row r="130" spans="2:16" ht="12" customHeight="1" x14ac:dyDescent="0.45">
      <c r="B130" s="2" t="s">
        <v>657</v>
      </c>
      <c r="C130" s="2" t="s">
        <v>194</v>
      </c>
      <c r="D130" s="2" t="s">
        <v>126</v>
      </c>
      <c r="E130" s="2" t="s">
        <v>126</v>
      </c>
      <c r="F130" s="2" t="s">
        <v>157</v>
      </c>
      <c r="G130" s="2" t="s">
        <v>42</v>
      </c>
      <c r="H130" s="2" t="s">
        <v>636</v>
      </c>
      <c r="I130" s="2" t="s">
        <v>94</v>
      </c>
      <c r="J130" s="2" t="s">
        <v>44</v>
      </c>
      <c r="K130" s="2" t="s">
        <v>164</v>
      </c>
      <c r="L130" s="2" t="s">
        <v>144</v>
      </c>
      <c r="M130" s="2" t="s">
        <v>636</v>
      </c>
      <c r="N130" s="2" t="s">
        <v>636</v>
      </c>
      <c r="O130" s="20">
        <v>3</v>
      </c>
      <c r="P130" s="20">
        <v>1</v>
      </c>
    </row>
    <row r="131" spans="2:16" ht="12" customHeight="1" x14ac:dyDescent="0.45">
      <c r="B131" s="2" t="s">
        <v>658</v>
      </c>
      <c r="C131" s="2" t="s">
        <v>195</v>
      </c>
      <c r="D131" s="2" t="s">
        <v>126</v>
      </c>
      <c r="E131" s="2" t="s">
        <v>126</v>
      </c>
      <c r="F131" s="2" t="s">
        <v>157</v>
      </c>
      <c r="G131" s="2" t="s">
        <v>42</v>
      </c>
      <c r="H131" s="2" t="s">
        <v>636</v>
      </c>
      <c r="I131" s="2" t="s">
        <v>94</v>
      </c>
      <c r="J131" s="2" t="s">
        <v>44</v>
      </c>
      <c r="K131" s="2" t="s">
        <v>164</v>
      </c>
      <c r="L131" s="2" t="s">
        <v>144</v>
      </c>
      <c r="M131" s="2" t="s">
        <v>636</v>
      </c>
      <c r="N131" s="2" t="s">
        <v>636</v>
      </c>
      <c r="O131" s="20">
        <v>5</v>
      </c>
      <c r="P131" s="20">
        <v>1</v>
      </c>
    </row>
    <row r="132" spans="2:16" ht="12" customHeight="1" x14ac:dyDescent="0.45">
      <c r="B132" s="2" t="s">
        <v>659</v>
      </c>
      <c r="C132" s="2" t="s">
        <v>197</v>
      </c>
      <c r="D132" s="2" t="s">
        <v>126</v>
      </c>
      <c r="E132" s="2" t="s">
        <v>126</v>
      </c>
      <c r="F132" s="2" t="s">
        <v>157</v>
      </c>
      <c r="G132" s="2" t="s">
        <v>42</v>
      </c>
      <c r="H132" s="2" t="s">
        <v>636</v>
      </c>
      <c r="I132" s="2" t="s">
        <v>94</v>
      </c>
      <c r="J132" s="2" t="s">
        <v>44</v>
      </c>
      <c r="K132" s="2" t="s">
        <v>164</v>
      </c>
      <c r="L132" s="2" t="s">
        <v>144</v>
      </c>
      <c r="M132" s="2" t="s">
        <v>636</v>
      </c>
      <c r="N132" s="2" t="s">
        <v>636</v>
      </c>
      <c r="O132" s="20">
        <v>1</v>
      </c>
      <c r="P132" s="20">
        <v>1</v>
      </c>
    </row>
    <row r="133" spans="2:16" ht="12" customHeight="1" x14ac:dyDescent="0.45">
      <c r="B133" s="2" t="s">
        <v>660</v>
      </c>
      <c r="C133" s="2" t="s">
        <v>199</v>
      </c>
      <c r="D133" s="2" t="s">
        <v>126</v>
      </c>
      <c r="E133" s="2" t="s">
        <v>126</v>
      </c>
      <c r="F133" s="2" t="s">
        <v>157</v>
      </c>
      <c r="G133" s="2" t="s">
        <v>42</v>
      </c>
      <c r="H133" s="2" t="s">
        <v>636</v>
      </c>
      <c r="I133" s="2" t="s">
        <v>94</v>
      </c>
      <c r="J133" s="2" t="s">
        <v>44</v>
      </c>
      <c r="K133" s="2" t="s">
        <v>164</v>
      </c>
      <c r="L133" s="2" t="s">
        <v>144</v>
      </c>
      <c r="M133" s="2" t="s">
        <v>636</v>
      </c>
      <c r="N133" s="2" t="s">
        <v>636</v>
      </c>
      <c r="O133" s="20">
        <v>2</v>
      </c>
      <c r="P133" s="20">
        <v>1</v>
      </c>
    </row>
    <row r="134" spans="2:16" ht="12" customHeight="1" x14ac:dyDescent="0.45">
      <c r="B134" s="2" t="s">
        <v>661</v>
      </c>
      <c r="C134" s="2" t="s">
        <v>201</v>
      </c>
      <c r="D134" s="2" t="s">
        <v>126</v>
      </c>
      <c r="E134" s="2" t="s">
        <v>126</v>
      </c>
      <c r="F134" s="2" t="s">
        <v>157</v>
      </c>
      <c r="G134" s="2" t="s">
        <v>42</v>
      </c>
      <c r="H134" s="2" t="s">
        <v>636</v>
      </c>
      <c r="I134" s="2" t="s">
        <v>94</v>
      </c>
      <c r="J134" s="2" t="s">
        <v>44</v>
      </c>
      <c r="K134" s="2" t="s">
        <v>164</v>
      </c>
      <c r="L134" s="2" t="s">
        <v>144</v>
      </c>
      <c r="M134" s="2" t="s">
        <v>636</v>
      </c>
      <c r="N134" s="2" t="s">
        <v>636</v>
      </c>
      <c r="O134" s="20">
        <v>3</v>
      </c>
      <c r="P134" s="20">
        <v>1</v>
      </c>
    </row>
    <row r="135" spans="2:16" ht="12" customHeight="1" x14ac:dyDescent="0.45">
      <c r="B135" s="2" t="s">
        <v>662</v>
      </c>
      <c r="C135" s="2" t="s">
        <v>333</v>
      </c>
      <c r="D135" s="2" t="s">
        <v>57</v>
      </c>
      <c r="E135" s="2" t="s">
        <v>636</v>
      </c>
      <c r="F135" s="2" t="s">
        <v>328</v>
      </c>
      <c r="G135" s="2" t="s">
        <v>42</v>
      </c>
      <c r="H135" s="2" t="s">
        <v>636</v>
      </c>
      <c r="I135" s="2" t="s">
        <v>94</v>
      </c>
      <c r="J135" s="2" t="s">
        <v>44</v>
      </c>
      <c r="K135" s="2" t="s">
        <v>636</v>
      </c>
      <c r="L135" s="2" t="s">
        <v>144</v>
      </c>
      <c r="M135" s="2" t="s">
        <v>448</v>
      </c>
      <c r="N135" s="2" t="s">
        <v>636</v>
      </c>
      <c r="O135" s="20">
        <v>20</v>
      </c>
      <c r="P135" s="20">
        <v>1</v>
      </c>
    </row>
    <row r="136" spans="2:16" ht="12" customHeight="1" x14ac:dyDescent="0.45">
      <c r="B136" s="2" t="s">
        <v>663</v>
      </c>
      <c r="C136" s="2" t="s">
        <v>446</v>
      </c>
      <c r="D136" s="2" t="s">
        <v>57</v>
      </c>
      <c r="E136" s="2" t="s">
        <v>636</v>
      </c>
      <c r="F136" s="2" t="s">
        <v>328</v>
      </c>
      <c r="G136" s="2" t="s">
        <v>42</v>
      </c>
      <c r="H136" s="2" t="s">
        <v>636</v>
      </c>
      <c r="I136" s="2" t="s">
        <v>94</v>
      </c>
      <c r="J136" s="2" t="s">
        <v>44</v>
      </c>
      <c r="K136" s="2" t="s">
        <v>636</v>
      </c>
      <c r="L136" s="2" t="s">
        <v>144</v>
      </c>
      <c r="M136" s="2" t="s">
        <v>448</v>
      </c>
      <c r="N136" s="2" t="s">
        <v>636</v>
      </c>
      <c r="O136" s="20">
        <v>8000</v>
      </c>
      <c r="P136" s="20">
        <v>1</v>
      </c>
    </row>
    <row r="137" spans="2:16" ht="12" customHeight="1" x14ac:dyDescent="0.45">
      <c r="B137" s="2" t="s">
        <v>664</v>
      </c>
      <c r="C137" s="2" t="s">
        <v>447</v>
      </c>
      <c r="D137" s="2" t="s">
        <v>57</v>
      </c>
      <c r="E137" s="2" t="s">
        <v>636</v>
      </c>
      <c r="F137" s="2" t="s">
        <v>328</v>
      </c>
      <c r="G137" s="2" t="s">
        <v>42</v>
      </c>
      <c r="H137" s="2" t="s">
        <v>636</v>
      </c>
      <c r="I137" s="2" t="s">
        <v>450</v>
      </c>
      <c r="J137" s="2" t="s">
        <v>44</v>
      </c>
      <c r="K137" s="2" t="s">
        <v>636</v>
      </c>
      <c r="L137" s="2" t="s">
        <v>144</v>
      </c>
      <c r="M137" s="2" t="s">
        <v>448</v>
      </c>
      <c r="N137" s="2" t="s">
        <v>636</v>
      </c>
      <c r="O137" s="20">
        <v>100</v>
      </c>
      <c r="P137" s="20">
        <v>1</v>
      </c>
    </row>
    <row r="138" spans="2:16" ht="12" customHeight="1" x14ac:dyDescent="0.45">
      <c r="B138"/>
      <c r="C138"/>
      <c r="D138"/>
      <c r="E138"/>
      <c r="F138"/>
      <c r="G138"/>
      <c r="H138"/>
      <c r="I138"/>
      <c r="J138"/>
      <c r="K138"/>
      <c r="L138"/>
      <c r="M138"/>
      <c r="N138"/>
      <c r="O138"/>
      <c r="P138"/>
    </row>
    <row r="139" spans="2:16" ht="12" customHeight="1" x14ac:dyDescent="0.45">
      <c r="B139"/>
      <c r="C139"/>
      <c r="D139"/>
      <c r="E139"/>
      <c r="F139"/>
      <c r="G139"/>
      <c r="H139"/>
      <c r="I139"/>
      <c r="J139"/>
      <c r="K139"/>
      <c r="L139"/>
      <c r="M139"/>
      <c r="N139"/>
      <c r="O139"/>
      <c r="P139"/>
    </row>
    <row r="140" spans="2:16" ht="12" customHeight="1" x14ac:dyDescent="0.45">
      <c r="B140"/>
      <c r="C140"/>
      <c r="D140"/>
      <c r="E140"/>
      <c r="F140"/>
      <c r="G140"/>
      <c r="H140"/>
      <c r="I140"/>
      <c r="J140"/>
      <c r="K140"/>
      <c r="L140"/>
      <c r="M140"/>
      <c r="N140"/>
      <c r="O140"/>
      <c r="P140"/>
    </row>
    <row r="141" spans="2:16" ht="12" customHeight="1" x14ac:dyDescent="0.45">
      <c r="B141"/>
      <c r="C141"/>
      <c r="D141"/>
      <c r="E141"/>
      <c r="F141"/>
      <c r="G141"/>
      <c r="H141"/>
      <c r="I141"/>
      <c r="J141"/>
      <c r="K141"/>
      <c r="L141"/>
      <c r="M141"/>
      <c r="N141"/>
      <c r="O141"/>
      <c r="P141"/>
    </row>
    <row r="142" spans="2:16" ht="12" customHeight="1" x14ac:dyDescent="0.45">
      <c r="B142"/>
      <c r="C142"/>
      <c r="D142"/>
      <c r="E142"/>
      <c r="F142"/>
      <c r="G142"/>
      <c r="H142"/>
      <c r="I142"/>
      <c r="J142"/>
      <c r="K142"/>
      <c r="L142"/>
      <c r="M142"/>
      <c r="N142"/>
      <c r="O142"/>
      <c r="P142"/>
    </row>
    <row r="143" spans="2:16" ht="12" customHeight="1" x14ac:dyDescent="0.45">
      <c r="B143"/>
      <c r="C143"/>
      <c r="D143"/>
      <c r="E143"/>
      <c r="F143"/>
      <c r="G143"/>
      <c r="H143"/>
      <c r="I143"/>
      <c r="J143"/>
      <c r="K143"/>
      <c r="L143"/>
      <c r="M143"/>
      <c r="N143"/>
      <c r="O143"/>
      <c r="P143"/>
    </row>
    <row r="144" spans="2:16" ht="12" customHeight="1" x14ac:dyDescent="0.45">
      <c r="B144"/>
      <c r="C144"/>
      <c r="D144"/>
      <c r="E144"/>
      <c r="F144"/>
      <c r="G144"/>
      <c r="H144"/>
      <c r="I144"/>
      <c r="J144"/>
      <c r="K144"/>
      <c r="L144"/>
      <c r="M144"/>
      <c r="N144"/>
      <c r="O144"/>
      <c r="P144"/>
    </row>
    <row r="145" spans="2:16" ht="12" customHeight="1" x14ac:dyDescent="0.45">
      <c r="B145"/>
      <c r="C145"/>
      <c r="D145"/>
      <c r="E145"/>
      <c r="F145"/>
      <c r="G145"/>
      <c r="H145"/>
      <c r="I145"/>
      <c r="J145"/>
      <c r="K145"/>
      <c r="L145"/>
      <c r="M145"/>
      <c r="N145"/>
      <c r="O145"/>
      <c r="P145"/>
    </row>
    <row r="146" spans="2:16" ht="12" customHeight="1" x14ac:dyDescent="0.45">
      <c r="B146"/>
      <c r="C146"/>
      <c r="D146"/>
      <c r="E146"/>
      <c r="F146"/>
      <c r="G146"/>
      <c r="H146"/>
      <c r="I146"/>
      <c r="J146"/>
      <c r="K146"/>
      <c r="L146"/>
      <c r="M146"/>
      <c r="N146"/>
      <c r="O146"/>
      <c r="P146"/>
    </row>
    <row r="147" spans="2:16" ht="12" customHeight="1" x14ac:dyDescent="0.45">
      <c r="B147"/>
      <c r="C147"/>
      <c r="D147"/>
      <c r="E147"/>
      <c r="F147"/>
      <c r="G147"/>
      <c r="H147"/>
      <c r="I147"/>
      <c r="J147"/>
      <c r="K147"/>
      <c r="L147"/>
      <c r="M147"/>
      <c r="N147"/>
      <c r="O147"/>
      <c r="P147"/>
    </row>
    <row r="148" spans="2:16" ht="12" customHeight="1" x14ac:dyDescent="0.45">
      <c r="B148"/>
      <c r="C148"/>
      <c r="D148"/>
      <c r="E148"/>
      <c r="F148"/>
      <c r="G148"/>
      <c r="H148"/>
      <c r="I148"/>
      <c r="J148"/>
      <c r="K148"/>
      <c r="L148"/>
      <c r="M148"/>
      <c r="N148"/>
      <c r="O148"/>
      <c r="P148"/>
    </row>
    <row r="149" spans="2:16" ht="12" customHeight="1" x14ac:dyDescent="0.45">
      <c r="B149"/>
      <c r="C149"/>
      <c r="D149"/>
      <c r="E149"/>
      <c r="F149"/>
      <c r="G149"/>
      <c r="H149"/>
      <c r="I149"/>
      <c r="J149"/>
      <c r="K149"/>
      <c r="L149"/>
      <c r="M149"/>
      <c r="N149"/>
      <c r="O149"/>
      <c r="P149"/>
    </row>
    <row r="150" spans="2:16" ht="12" customHeight="1" x14ac:dyDescent="0.45">
      <c r="B150"/>
      <c r="C150"/>
      <c r="D150"/>
      <c r="E150"/>
      <c r="F150"/>
      <c r="G150"/>
      <c r="H150"/>
      <c r="I150"/>
      <c r="J150"/>
      <c r="K150"/>
      <c r="L150"/>
      <c r="M150"/>
      <c r="N150"/>
      <c r="O150"/>
      <c r="P150"/>
    </row>
    <row r="151" spans="2:16" ht="12" customHeight="1" x14ac:dyDescent="0.45">
      <c r="B151"/>
      <c r="C151"/>
      <c r="D151"/>
      <c r="E151"/>
      <c r="F151"/>
      <c r="G151"/>
      <c r="H151"/>
      <c r="I151"/>
      <c r="J151"/>
      <c r="K151"/>
      <c r="L151"/>
      <c r="M151"/>
      <c r="N151"/>
      <c r="O151"/>
      <c r="P151"/>
    </row>
    <row r="152" spans="2:16" ht="12" customHeight="1" x14ac:dyDescent="0.45">
      <c r="B152" s="4"/>
      <c r="C152" s="4"/>
      <c r="D152" s="4"/>
      <c r="E152" s="4"/>
      <c r="F152" s="4"/>
      <c r="G152" s="4"/>
      <c r="H152" s="4"/>
      <c r="I152" s="4"/>
      <c r="J152" s="4"/>
      <c r="K152" s="4"/>
      <c r="L152" s="4"/>
      <c r="M152" s="4"/>
    </row>
    <row r="153" spans="2:16" ht="12" customHeight="1" x14ac:dyDescent="0.45">
      <c r="B153" s="4"/>
      <c r="C153" s="4"/>
      <c r="D153" s="4"/>
      <c r="E153" s="4"/>
      <c r="F153" s="4"/>
      <c r="G153" s="4"/>
      <c r="H153" s="4"/>
      <c r="I153" s="4"/>
      <c r="J153" s="4"/>
      <c r="K153" s="4"/>
      <c r="L153" s="4"/>
      <c r="M153" s="4"/>
    </row>
    <row r="154" spans="2:16" ht="12" customHeight="1" x14ac:dyDescent="0.45">
      <c r="B154" s="4"/>
      <c r="C154" s="4"/>
      <c r="D154" s="4"/>
      <c r="E154" s="4"/>
      <c r="F154" s="4"/>
      <c r="G154" s="4"/>
      <c r="H154" s="4"/>
      <c r="I154" s="4"/>
      <c r="J154" s="4"/>
      <c r="K154" s="4"/>
      <c r="L154" s="4"/>
      <c r="M154" s="4"/>
    </row>
    <row r="155" spans="2:16" ht="12" customHeight="1" x14ac:dyDescent="0.45">
      <c r="B155" s="4"/>
      <c r="C155" s="4"/>
      <c r="D155" s="4"/>
      <c r="E155" s="4"/>
      <c r="F155" s="4"/>
      <c r="G155" s="4"/>
      <c r="H155" s="4"/>
      <c r="I155" s="4"/>
      <c r="J155" s="4"/>
      <c r="K155" s="4"/>
      <c r="L155" s="4"/>
      <c r="M155" s="4"/>
    </row>
    <row r="156" spans="2:16" ht="12" customHeight="1" x14ac:dyDescent="0.45">
      <c r="B156" s="4"/>
      <c r="C156" s="4"/>
      <c r="D156" s="4"/>
      <c r="E156" s="4"/>
      <c r="F156" s="4"/>
      <c r="G156" s="4"/>
      <c r="H156" s="4"/>
      <c r="I156" s="4"/>
      <c r="J156" s="4"/>
      <c r="K156" s="4"/>
      <c r="L156" s="4"/>
      <c r="M156" s="4"/>
    </row>
    <row r="157" spans="2:16" ht="12" customHeight="1" x14ac:dyDescent="0.45">
      <c r="B157" s="4"/>
      <c r="C157" s="4"/>
      <c r="D157" s="4"/>
      <c r="E157" s="4"/>
      <c r="F157" s="4"/>
      <c r="G157" s="4"/>
      <c r="H157" s="4"/>
      <c r="I157" s="4"/>
      <c r="J157" s="4"/>
      <c r="K157" s="4"/>
      <c r="L157" s="4"/>
      <c r="M157" s="4"/>
    </row>
    <row r="158" spans="2:16" ht="12" customHeight="1" x14ac:dyDescent="0.45">
      <c r="B158" s="4"/>
      <c r="C158" s="4"/>
      <c r="D158" s="4"/>
      <c r="E158" s="4"/>
      <c r="F158" s="4"/>
      <c r="G158" s="4"/>
      <c r="H158" s="4"/>
      <c r="I158" s="4"/>
      <c r="J158" s="4"/>
      <c r="K158" s="4"/>
      <c r="L158" s="4"/>
      <c r="M158" s="4"/>
    </row>
    <row r="159" spans="2:16" ht="12" customHeight="1" x14ac:dyDescent="0.45">
      <c r="B159" s="4"/>
      <c r="C159" s="4"/>
      <c r="D159" s="4"/>
      <c r="E159" s="4"/>
      <c r="F159" s="4"/>
      <c r="G159" s="4"/>
      <c r="H159" s="4"/>
      <c r="I159" s="4"/>
      <c r="J159" s="4"/>
      <c r="K159" s="4"/>
      <c r="L159" s="4"/>
      <c r="M159" s="4"/>
    </row>
    <row r="160" spans="2:16" ht="12" customHeight="1" x14ac:dyDescent="0.45">
      <c r="B160" s="4"/>
      <c r="C160" s="4"/>
      <c r="D160" s="4"/>
      <c r="E160" s="4"/>
      <c r="F160" s="4"/>
      <c r="G160" s="4"/>
      <c r="H160" s="4"/>
      <c r="I160" s="4"/>
      <c r="J160" s="4"/>
      <c r="K160" s="4"/>
      <c r="L160" s="4"/>
      <c r="M160" s="4"/>
    </row>
    <row r="161" spans="2:13" ht="12" customHeight="1" x14ac:dyDescent="0.45">
      <c r="B161" s="4"/>
      <c r="C161" s="4"/>
      <c r="D161" s="4"/>
      <c r="E161" s="4"/>
      <c r="F161" s="4"/>
      <c r="G161" s="4"/>
      <c r="H161" s="4"/>
      <c r="I161" s="4"/>
      <c r="J161" s="4"/>
      <c r="K161" s="4"/>
      <c r="L161" s="4"/>
      <c r="M161" s="4"/>
    </row>
    <row r="162" spans="2:13" ht="12" customHeight="1" x14ac:dyDescent="0.45">
      <c r="B162" s="4"/>
      <c r="C162" s="4"/>
      <c r="D162" s="4"/>
      <c r="E162" s="4"/>
      <c r="F162" s="4"/>
      <c r="G162" s="4"/>
      <c r="H162" s="4"/>
      <c r="I162" s="4"/>
      <c r="J162" s="4"/>
      <c r="K162" s="4"/>
      <c r="L162" s="4"/>
      <c r="M162" s="4"/>
    </row>
    <row r="163" spans="2:13" ht="12" customHeight="1" x14ac:dyDescent="0.45">
      <c r="B163" s="4"/>
      <c r="C163" s="4"/>
      <c r="D163" s="4"/>
      <c r="E163" s="4"/>
      <c r="F163" s="4"/>
      <c r="G163" s="4"/>
      <c r="H163" s="4"/>
      <c r="I163" s="4"/>
      <c r="J163" s="4"/>
      <c r="K163" s="4"/>
      <c r="L163" s="4"/>
      <c r="M163" s="4"/>
    </row>
    <row r="164" spans="2:13" ht="12" customHeight="1" x14ac:dyDescent="0.45">
      <c r="B164" s="4"/>
      <c r="C164" s="4"/>
      <c r="D164" s="4"/>
      <c r="E164" s="4"/>
      <c r="F164" s="4"/>
      <c r="G164" s="4"/>
      <c r="H164" s="4"/>
      <c r="I164" s="4"/>
      <c r="J164" s="4"/>
      <c r="K164" s="4"/>
      <c r="L164" s="4"/>
      <c r="M164" s="4"/>
    </row>
    <row r="165" spans="2:13" ht="12" customHeight="1" x14ac:dyDescent="0.45">
      <c r="B165" s="4"/>
      <c r="C165" s="4"/>
      <c r="D165" s="4"/>
      <c r="E165" s="4"/>
      <c r="F165" s="4"/>
      <c r="G165" s="4"/>
      <c r="H165" s="4"/>
      <c r="I165" s="4"/>
      <c r="J165" s="4"/>
      <c r="K165" s="4"/>
      <c r="L165" s="4"/>
      <c r="M165" s="4"/>
    </row>
    <row r="166" spans="2:13" ht="12" customHeight="1" x14ac:dyDescent="0.45">
      <c r="B166" s="4"/>
      <c r="C166" s="4"/>
      <c r="D166" s="4"/>
      <c r="E166" s="4"/>
      <c r="F166" s="4"/>
      <c r="G166" s="4"/>
      <c r="H166" s="4"/>
      <c r="I166" s="4"/>
      <c r="J166" s="4"/>
      <c r="K166" s="4"/>
      <c r="L166" s="4"/>
      <c r="M166" s="4"/>
    </row>
    <row r="167" spans="2:13" ht="12" customHeight="1" x14ac:dyDescent="0.45">
      <c r="B167" s="4"/>
      <c r="C167" s="4"/>
      <c r="D167" s="4"/>
      <c r="E167" s="4"/>
      <c r="F167" s="4"/>
      <c r="G167" s="4"/>
      <c r="H167" s="4"/>
      <c r="I167" s="4"/>
      <c r="J167" s="4"/>
      <c r="K167" s="4"/>
      <c r="L167" s="4"/>
      <c r="M167" s="4"/>
    </row>
    <row r="168" spans="2:13" ht="12" customHeight="1" x14ac:dyDescent="0.45">
      <c r="B168" s="4"/>
      <c r="C168" s="4"/>
      <c r="D168" s="4"/>
      <c r="E168" s="4"/>
      <c r="F168" s="4"/>
      <c r="G168" s="4"/>
      <c r="H168" s="4"/>
      <c r="I168" s="4"/>
      <c r="J168" s="4"/>
      <c r="K168" s="4"/>
      <c r="L168" s="4"/>
      <c r="M168" s="4"/>
    </row>
    <row r="169" spans="2:13" ht="12" customHeight="1" x14ac:dyDescent="0.45">
      <c r="B169" s="4"/>
      <c r="C169" s="4"/>
      <c r="D169" s="4"/>
      <c r="E169" s="4"/>
      <c r="F169" s="4"/>
      <c r="G169" s="4"/>
      <c r="H169" s="4"/>
      <c r="I169" s="4"/>
      <c r="J169" s="4"/>
      <c r="K169" s="4"/>
      <c r="L169" s="4"/>
      <c r="M169" s="4"/>
    </row>
    <row r="170" spans="2:13" ht="12" customHeight="1" x14ac:dyDescent="0.45">
      <c r="B170" s="4"/>
      <c r="C170" s="4"/>
      <c r="D170" s="4"/>
      <c r="E170" s="4"/>
      <c r="F170" s="4"/>
      <c r="G170" s="4"/>
      <c r="H170" s="4"/>
      <c r="I170" s="4"/>
      <c r="J170" s="4"/>
      <c r="K170" s="4"/>
      <c r="L170" s="4"/>
      <c r="M170" s="4"/>
    </row>
    <row r="171" spans="2:13" ht="12" customHeight="1" x14ac:dyDescent="0.45">
      <c r="B171" s="4"/>
      <c r="C171" s="4"/>
      <c r="D171" s="4"/>
      <c r="E171" s="4"/>
      <c r="F171" s="4"/>
      <c r="G171" s="4"/>
      <c r="H171" s="4"/>
      <c r="I171" s="4"/>
      <c r="J171" s="4"/>
      <c r="K171" s="4"/>
      <c r="L171" s="4"/>
      <c r="M171" s="4"/>
    </row>
    <row r="172" spans="2:13" ht="12" customHeight="1" x14ac:dyDescent="0.45">
      <c r="B172" s="4"/>
      <c r="C172" s="4"/>
      <c r="D172" s="4"/>
      <c r="E172" s="4"/>
      <c r="F172" s="4"/>
      <c r="G172" s="4"/>
      <c r="H172" s="4"/>
      <c r="I172" s="4"/>
      <c r="J172" s="4"/>
      <c r="K172" s="4"/>
      <c r="L172" s="4"/>
      <c r="M172" s="4"/>
    </row>
    <row r="173" spans="2:13" ht="12" customHeight="1" x14ac:dyDescent="0.45">
      <c r="B173" s="4"/>
      <c r="C173" s="4"/>
      <c r="D173" s="4"/>
      <c r="E173" s="4"/>
      <c r="F173" s="4"/>
      <c r="G173" s="4"/>
      <c r="H173" s="4"/>
      <c r="I173" s="4"/>
      <c r="J173" s="4"/>
      <c r="K173" s="4"/>
      <c r="L173" s="4"/>
      <c r="M173" s="4"/>
    </row>
    <row r="174" spans="2:13" ht="12" customHeight="1" x14ac:dyDescent="0.45">
      <c r="B174" s="4"/>
      <c r="C174" s="4"/>
      <c r="D174" s="4"/>
      <c r="E174" s="4"/>
      <c r="F174" s="4"/>
      <c r="G174" s="4"/>
      <c r="H174" s="4"/>
      <c r="I174" s="4"/>
      <c r="J174" s="4"/>
      <c r="K174" s="4"/>
      <c r="L174" s="4"/>
      <c r="M174" s="4"/>
    </row>
    <row r="175" spans="2:13" ht="12" customHeight="1" x14ac:dyDescent="0.45">
      <c r="B175" s="4"/>
      <c r="C175" s="4"/>
      <c r="D175" s="4"/>
      <c r="E175" s="4"/>
      <c r="F175" s="4"/>
      <c r="G175" s="4"/>
      <c r="H175" s="4"/>
      <c r="I175" s="4"/>
      <c r="J175" s="4"/>
      <c r="K175" s="4"/>
      <c r="L175" s="4"/>
      <c r="M175" s="4"/>
    </row>
    <row r="176" spans="2:13" ht="12" customHeight="1" x14ac:dyDescent="0.45">
      <c r="B176" s="4"/>
      <c r="C176" s="4"/>
      <c r="D176" s="4"/>
      <c r="E176" s="4"/>
      <c r="F176" s="4"/>
      <c r="G176" s="4"/>
      <c r="H176" s="4"/>
      <c r="I176" s="4"/>
      <c r="J176" s="4"/>
      <c r="K176" s="4"/>
      <c r="L176" s="4"/>
      <c r="M176" s="4"/>
    </row>
    <row r="177" spans="2:13" ht="12" customHeight="1" x14ac:dyDescent="0.45">
      <c r="B177" s="4"/>
      <c r="C177" s="4"/>
      <c r="D177" s="4"/>
      <c r="E177" s="4"/>
      <c r="F177" s="4"/>
      <c r="G177" s="4"/>
      <c r="H177" s="4"/>
      <c r="I177" s="4"/>
      <c r="J177" s="4"/>
      <c r="K177" s="4"/>
      <c r="L177" s="4"/>
      <c r="M177" s="4"/>
    </row>
    <row r="178" spans="2:13" ht="12" customHeight="1" x14ac:dyDescent="0.45">
      <c r="B178" s="4"/>
      <c r="C178" s="4"/>
      <c r="D178" s="4"/>
      <c r="E178" s="4"/>
      <c r="F178" s="4"/>
      <c r="G178" s="4"/>
      <c r="H178" s="4"/>
      <c r="I178" s="4"/>
      <c r="J178" s="4"/>
      <c r="K178" s="4"/>
      <c r="L178" s="4"/>
      <c r="M178" s="4"/>
    </row>
    <row r="179" spans="2:13" ht="12" customHeight="1" x14ac:dyDescent="0.45">
      <c r="B179" s="4"/>
      <c r="C179" s="4"/>
      <c r="D179" s="4"/>
      <c r="E179" s="4"/>
      <c r="F179" s="4"/>
      <c r="G179" s="4"/>
      <c r="H179" s="4"/>
      <c r="I179" s="4"/>
      <c r="J179" s="4"/>
      <c r="K179" s="4"/>
      <c r="L179" s="4"/>
    </row>
    <row r="180" spans="2:13" ht="12" customHeight="1" x14ac:dyDescent="0.45">
      <c r="B180" s="4"/>
      <c r="C180" s="4"/>
      <c r="D180" s="4"/>
      <c r="E180" s="4"/>
      <c r="F180" s="4"/>
      <c r="G180" s="4"/>
      <c r="H180" s="4"/>
      <c r="I180" s="4"/>
      <c r="J180" s="4"/>
      <c r="K180" s="4"/>
      <c r="L180" s="4"/>
    </row>
    <row r="181" spans="2:13" ht="12" customHeight="1" x14ac:dyDescent="0.45">
      <c r="B181" s="4"/>
      <c r="C181" s="4"/>
      <c r="D181" s="4"/>
      <c r="E181" s="4"/>
      <c r="F181" s="4"/>
      <c r="G181" s="4"/>
      <c r="H181" s="4"/>
      <c r="I181" s="4"/>
      <c r="J181" s="4"/>
      <c r="K181" s="4"/>
      <c r="L181" s="4"/>
    </row>
    <row r="182" spans="2:13" ht="12" customHeight="1" x14ac:dyDescent="0.45">
      <c r="B182" s="4"/>
      <c r="C182" s="4"/>
      <c r="D182" s="4"/>
      <c r="E182" s="4"/>
      <c r="F182" s="4"/>
      <c r="G182" s="4"/>
      <c r="H182" s="4"/>
      <c r="I182" s="4"/>
      <c r="J182" s="4"/>
      <c r="K182" s="4"/>
      <c r="L182" s="4"/>
    </row>
    <row r="183" spans="2:13" ht="12" customHeight="1" x14ac:dyDescent="0.45">
      <c r="B183" s="4"/>
      <c r="C183" s="4"/>
      <c r="D183" s="4"/>
      <c r="E183" s="4"/>
      <c r="F183" s="4"/>
      <c r="G183" s="4"/>
      <c r="H183" s="4"/>
      <c r="I183" s="4"/>
      <c r="J183" s="4"/>
      <c r="K183" s="4"/>
      <c r="L183" s="4"/>
    </row>
    <row r="184" spans="2:13" ht="12" customHeight="1" x14ac:dyDescent="0.45">
      <c r="B184" s="4"/>
      <c r="C184" s="4"/>
      <c r="D184" s="4"/>
      <c r="E184" s="4"/>
      <c r="F184" s="4"/>
      <c r="G184" s="4"/>
      <c r="H184" s="4"/>
      <c r="I184" s="4"/>
      <c r="J184" s="4"/>
      <c r="K184" s="4"/>
      <c r="L184" s="4"/>
    </row>
    <row r="185" spans="2:13" ht="12" customHeight="1" x14ac:dyDescent="0.45">
      <c r="B185" s="4"/>
      <c r="C185" s="4"/>
      <c r="D185" s="4"/>
      <c r="E185" s="4"/>
      <c r="F185" s="4"/>
      <c r="G185" s="4"/>
      <c r="H185" s="4"/>
      <c r="I185" s="4"/>
      <c r="J185" s="4"/>
      <c r="K185" s="4"/>
      <c r="L185" s="4"/>
    </row>
    <row r="186" spans="2:13" ht="12" customHeight="1" x14ac:dyDescent="0.45">
      <c r="B186" s="4"/>
      <c r="C186" s="4"/>
      <c r="D186" s="4"/>
      <c r="E186" s="4"/>
      <c r="F186" s="4"/>
      <c r="G186" s="4"/>
      <c r="H186" s="4"/>
      <c r="I186" s="4"/>
      <c r="J186" s="4"/>
      <c r="K186" s="4"/>
      <c r="L186" s="4"/>
    </row>
  </sheetData>
  <printOptions horizontalCentered="1" gridLines="1"/>
  <pageMargins left="1" right="1" top="1" bottom="1" header="0.5" footer="0.5"/>
  <pageSetup paperSize="3" scale="42" fitToHeight="0" orientation="portrait" r:id="rId2"/>
  <headerFooter>
    <oddFooter>&amp;L&amp;"Calibri,Regular"&amp;9&amp;K000000&amp;F&amp;C&amp;"Calibri,Regular"&amp;K000000&amp;D - &amp;T&amp;R&amp;"Calibri,Bold"&amp;K000000&amp;P&amp;"Calibri,Regular"/&amp;N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1C0E2-F74F-B040-9FF8-93BD7EA14EE9}">
  <sheetPr codeName="Sheet5">
    <tabColor rgb="FF0070C0"/>
    <pageSetUpPr fitToPage="1"/>
  </sheetPr>
  <dimension ref="A1:AJ182"/>
  <sheetViews>
    <sheetView showGridLines="0" zoomScaleNormal="100" workbookViewId="0">
      <pane xSplit="3" ySplit="7" topLeftCell="D8" activePane="bottomRight" state="frozen"/>
      <selection activeCell="N92" sqref="N92"/>
      <selection pane="topRight" activeCell="N92" sqref="N92"/>
      <selection pane="bottomLeft" activeCell="N92" sqref="N92"/>
      <selection pane="bottomRight"/>
    </sheetView>
  </sheetViews>
  <sheetFormatPr defaultColWidth="9.46484375" defaultRowHeight="12" customHeight="1" x14ac:dyDescent="0.45"/>
  <cols>
    <col min="1" max="1" width="3.46484375" style="2" customWidth="1"/>
    <col min="2" max="2" width="47.33203125" style="2" customWidth="1"/>
    <col min="3" max="3" width="11.33203125" style="2" customWidth="1"/>
    <col min="4" max="4" width="62" style="2" customWidth="1"/>
    <col min="5" max="5" width="10.53125" style="2" bestFit="1" customWidth="1"/>
    <col min="6" max="34" width="5.46484375" style="2" customWidth="1"/>
    <col min="35" max="40" width="7.46484375" style="2" customWidth="1"/>
    <col min="41" max="16384" width="9.46484375" style="2"/>
  </cols>
  <sheetData>
    <row r="1" spans="1:36" ht="23.25" x14ac:dyDescent="0.45">
      <c r="A1" s="1" t="s">
        <v>344</v>
      </c>
      <c r="B1"/>
      <c r="C1"/>
      <c r="L1" s="2">
        <f>MAX(M7:M141)</f>
        <v>1</v>
      </c>
    </row>
    <row r="2" spans="1:36" ht="12" customHeight="1" x14ac:dyDescent="0.45">
      <c r="B2"/>
      <c r="C2"/>
    </row>
    <row r="3" spans="1:36" ht="12" customHeight="1" x14ac:dyDescent="0.45">
      <c r="B3"/>
      <c r="C3"/>
    </row>
    <row r="4" spans="1:36" ht="12" customHeight="1" x14ac:dyDescent="0.45">
      <c r="B4" s="5" t="s">
        <v>1</v>
      </c>
      <c r="C4" s="2" t="s">
        <v>53</v>
      </c>
    </row>
    <row r="5" spans="1:36" ht="12" customHeight="1" x14ac:dyDescent="0.45">
      <c r="B5"/>
      <c r="C5"/>
      <c r="D5"/>
      <c r="E5"/>
      <c r="F5"/>
      <c r="G5"/>
      <c r="H5"/>
      <c r="I5"/>
      <c r="J5"/>
      <c r="K5"/>
      <c r="L5"/>
      <c r="M5"/>
      <c r="N5"/>
      <c r="O5" s="4"/>
      <c r="P5" s="4"/>
      <c r="Q5" s="4"/>
      <c r="R5" s="4"/>
      <c r="S5" s="4"/>
      <c r="T5" s="4"/>
      <c r="U5" s="4"/>
      <c r="V5" s="4"/>
      <c r="W5" s="4"/>
      <c r="X5" s="4"/>
      <c r="Y5" s="4"/>
      <c r="Z5" s="4"/>
      <c r="AA5" s="4"/>
      <c r="AB5" s="4"/>
      <c r="AC5" s="4"/>
      <c r="AD5" s="4"/>
      <c r="AE5" s="4"/>
      <c r="AF5" s="4"/>
      <c r="AG5" s="4"/>
      <c r="AH5" s="4"/>
      <c r="AI5" s="4"/>
      <c r="AJ5" s="4"/>
    </row>
    <row r="6" spans="1:36" ht="12" customHeight="1" x14ac:dyDescent="0.45">
      <c r="B6" s="5" t="s">
        <v>345</v>
      </c>
      <c r="G6" s="5" t="s">
        <v>2</v>
      </c>
      <c r="S6" s="4"/>
      <c r="T6" s="4"/>
      <c r="U6" s="4"/>
      <c r="V6" s="4"/>
      <c r="W6" s="4"/>
      <c r="X6" s="4"/>
      <c r="Y6" s="4"/>
      <c r="Z6" s="4"/>
      <c r="AA6" s="4"/>
      <c r="AB6" s="4"/>
      <c r="AC6" s="4"/>
      <c r="AD6" s="4"/>
      <c r="AE6" s="4"/>
      <c r="AF6" s="4"/>
      <c r="AG6" s="4"/>
      <c r="AH6" s="4"/>
      <c r="AI6" s="4"/>
      <c r="AJ6" s="4"/>
    </row>
    <row r="7" spans="1:36" ht="12" customHeight="1" x14ac:dyDescent="0.45">
      <c r="B7" s="5" t="s">
        <v>22</v>
      </c>
      <c r="C7" s="5" t="s">
        <v>18</v>
      </c>
      <c r="D7" s="5" t="s">
        <v>24</v>
      </c>
      <c r="E7" s="5" t="s">
        <v>25</v>
      </c>
      <c r="F7" s="5" t="s">
        <v>14</v>
      </c>
      <c r="G7" s="2" t="s">
        <v>46</v>
      </c>
      <c r="H7" s="2" t="s">
        <v>123</v>
      </c>
      <c r="I7" s="2" t="s">
        <v>139</v>
      </c>
      <c r="J7" s="2" t="s">
        <v>157</v>
      </c>
      <c r="K7" s="2" t="s">
        <v>203</v>
      </c>
      <c r="L7" s="2" t="s">
        <v>51</v>
      </c>
      <c r="M7" s="2" t="s">
        <v>225</v>
      </c>
      <c r="N7" s="2" t="s">
        <v>234</v>
      </c>
      <c r="O7" s="2" t="s">
        <v>274</v>
      </c>
      <c r="P7" s="2" t="s">
        <v>50</v>
      </c>
      <c r="Q7" s="2" t="s">
        <v>328</v>
      </c>
      <c r="R7" s="2" t="s">
        <v>469</v>
      </c>
      <c r="S7" s="4"/>
      <c r="T7" s="4"/>
      <c r="U7" s="4"/>
      <c r="V7" s="4"/>
      <c r="W7" s="4"/>
      <c r="X7" s="4"/>
      <c r="Y7" s="4"/>
      <c r="Z7" s="4"/>
      <c r="AA7" s="4"/>
      <c r="AB7" s="4"/>
      <c r="AC7" s="4"/>
      <c r="AD7" s="4"/>
      <c r="AE7" s="4"/>
      <c r="AF7" s="4"/>
      <c r="AG7" s="4"/>
      <c r="AH7" s="4"/>
      <c r="AI7" s="4"/>
      <c r="AJ7" s="4"/>
    </row>
    <row r="8" spans="1:36" ht="12" customHeight="1" x14ac:dyDescent="0.45">
      <c r="B8" s="2" t="s">
        <v>59</v>
      </c>
      <c r="C8" s="2" t="s">
        <v>152</v>
      </c>
      <c r="D8" s="2">
        <v>1</v>
      </c>
      <c r="E8" s="2" t="s">
        <v>61</v>
      </c>
      <c r="F8" s="2" t="s">
        <v>636</v>
      </c>
      <c r="G8" s="20"/>
      <c r="H8" s="20"/>
      <c r="I8" s="20"/>
      <c r="J8" s="20"/>
      <c r="K8" s="20"/>
      <c r="L8" s="20"/>
      <c r="M8" s="20"/>
      <c r="N8" s="20"/>
      <c r="O8" s="20">
        <v>2</v>
      </c>
      <c r="P8" s="20"/>
      <c r="Q8" s="20"/>
      <c r="R8" s="20"/>
      <c r="S8" s="4"/>
      <c r="T8" s="4"/>
      <c r="U8" s="4"/>
      <c r="V8" s="4"/>
      <c r="W8" s="4"/>
      <c r="X8" s="4"/>
      <c r="Y8" s="4"/>
      <c r="Z8" s="4"/>
      <c r="AA8" s="4"/>
      <c r="AB8" s="4"/>
      <c r="AC8" s="4"/>
      <c r="AD8" s="4"/>
      <c r="AE8" s="4"/>
      <c r="AF8" s="4"/>
      <c r="AG8" s="4"/>
      <c r="AH8" s="4"/>
      <c r="AI8" s="4"/>
      <c r="AJ8" s="4"/>
    </row>
    <row r="9" spans="1:36" ht="12" customHeight="1" x14ac:dyDescent="0.45">
      <c r="D9" s="2">
        <v>1.5</v>
      </c>
      <c r="E9" s="2" t="s">
        <v>61</v>
      </c>
      <c r="F9" s="2" t="s">
        <v>229</v>
      </c>
      <c r="G9" s="20"/>
      <c r="H9" s="20"/>
      <c r="I9" s="20"/>
      <c r="J9" s="20"/>
      <c r="K9" s="20"/>
      <c r="L9" s="20"/>
      <c r="M9" s="20">
        <v>1</v>
      </c>
      <c r="N9" s="20"/>
      <c r="O9" s="20"/>
      <c r="P9" s="20"/>
      <c r="Q9" s="20"/>
      <c r="R9" s="20"/>
      <c r="S9" s="4"/>
      <c r="T9" s="4"/>
      <c r="U9" s="4"/>
      <c r="V9" s="4"/>
      <c r="W9" s="4"/>
      <c r="X9" s="4"/>
      <c r="Y9" s="4"/>
      <c r="Z9" s="4"/>
      <c r="AA9" s="4"/>
      <c r="AB9" s="4"/>
      <c r="AC9" s="4"/>
      <c r="AD9" s="4"/>
      <c r="AE9" s="4"/>
      <c r="AF9" s="4"/>
      <c r="AG9" s="4"/>
      <c r="AH9" s="4"/>
      <c r="AI9" s="4"/>
      <c r="AJ9" s="4"/>
    </row>
    <row r="10" spans="1:36" ht="12" customHeight="1" x14ac:dyDescent="0.45">
      <c r="F10" s="2" t="s">
        <v>252</v>
      </c>
      <c r="G10" s="20"/>
      <c r="H10" s="20"/>
      <c r="I10" s="20"/>
      <c r="J10" s="20"/>
      <c r="K10" s="20"/>
      <c r="L10" s="20"/>
      <c r="M10" s="20"/>
      <c r="N10" s="20">
        <v>1</v>
      </c>
      <c r="O10" s="20"/>
      <c r="P10" s="20"/>
      <c r="Q10" s="20"/>
      <c r="R10" s="20"/>
      <c r="S10" s="4"/>
      <c r="T10" s="4"/>
      <c r="U10" s="4"/>
      <c r="V10" s="4"/>
      <c r="W10" s="4"/>
      <c r="X10" s="4"/>
      <c r="Y10" s="4"/>
      <c r="Z10" s="4"/>
      <c r="AA10" s="4"/>
      <c r="AB10" s="4"/>
      <c r="AC10" s="4"/>
      <c r="AD10" s="4"/>
      <c r="AE10" s="4"/>
      <c r="AF10" s="4"/>
      <c r="AG10" s="4"/>
      <c r="AH10" s="4"/>
      <c r="AI10" s="4"/>
      <c r="AJ10" s="4"/>
    </row>
    <row r="11" spans="1:36" ht="12" customHeight="1" x14ac:dyDescent="0.45">
      <c r="D11" s="2">
        <v>2</v>
      </c>
      <c r="E11" s="2" t="s">
        <v>61</v>
      </c>
      <c r="F11" s="2" t="s">
        <v>636</v>
      </c>
      <c r="G11" s="20">
        <v>1</v>
      </c>
      <c r="H11" s="20"/>
      <c r="I11" s="20"/>
      <c r="J11" s="20"/>
      <c r="K11" s="20"/>
      <c r="L11" s="20"/>
      <c r="M11" s="20"/>
      <c r="N11" s="20"/>
      <c r="O11" s="20">
        <v>2</v>
      </c>
      <c r="P11" s="20"/>
      <c r="Q11" s="20"/>
      <c r="R11" s="20"/>
      <c r="S11" s="4"/>
      <c r="T11" s="4"/>
      <c r="U11" s="4"/>
      <c r="V11" s="4"/>
      <c r="W11" s="4"/>
      <c r="X11" s="4"/>
      <c r="Y11" s="4"/>
      <c r="Z11" s="4"/>
      <c r="AA11" s="4"/>
      <c r="AB11" s="4"/>
      <c r="AC11" s="4"/>
      <c r="AD11" s="4"/>
      <c r="AE11" s="4"/>
      <c r="AF11" s="4"/>
      <c r="AG11" s="4"/>
      <c r="AH11" s="4"/>
      <c r="AI11" s="4"/>
      <c r="AJ11" s="4"/>
    </row>
    <row r="12" spans="1:36" ht="12" customHeight="1" x14ac:dyDescent="0.45">
      <c r="D12" s="2">
        <v>3</v>
      </c>
      <c r="E12" s="2" t="s">
        <v>61</v>
      </c>
      <c r="F12" s="2" t="s">
        <v>636</v>
      </c>
      <c r="G12" s="20"/>
      <c r="H12" s="20"/>
      <c r="I12" s="20"/>
      <c r="J12" s="20"/>
      <c r="K12" s="20"/>
      <c r="L12" s="20"/>
      <c r="M12" s="20"/>
      <c r="N12" s="20"/>
      <c r="O12" s="20">
        <v>3</v>
      </c>
      <c r="P12" s="20"/>
      <c r="Q12" s="20"/>
      <c r="R12" s="20"/>
      <c r="S12" s="4"/>
      <c r="T12" s="4"/>
      <c r="U12" s="4"/>
      <c r="V12" s="4"/>
      <c r="W12" s="4"/>
      <c r="X12" s="4"/>
      <c r="Y12" s="4"/>
      <c r="Z12" s="4"/>
      <c r="AA12" s="4"/>
      <c r="AB12" s="4"/>
      <c r="AC12" s="4"/>
      <c r="AD12" s="4"/>
      <c r="AE12" s="4"/>
      <c r="AF12" s="4"/>
      <c r="AG12" s="4"/>
      <c r="AH12" s="4"/>
      <c r="AI12" s="4"/>
      <c r="AJ12" s="4"/>
    </row>
    <row r="13" spans="1:36" ht="12" customHeight="1" x14ac:dyDescent="0.45">
      <c r="F13" s="2" t="s">
        <v>151</v>
      </c>
      <c r="G13" s="20"/>
      <c r="H13" s="20"/>
      <c r="I13" s="20">
        <v>1</v>
      </c>
      <c r="J13" s="20"/>
      <c r="K13" s="20"/>
      <c r="L13" s="20"/>
      <c r="M13" s="20"/>
      <c r="N13" s="20"/>
      <c r="O13" s="20"/>
      <c r="P13" s="20"/>
      <c r="Q13" s="20"/>
      <c r="R13" s="20"/>
      <c r="S13" s="4"/>
      <c r="T13" s="4"/>
      <c r="U13" s="4"/>
      <c r="V13" s="4"/>
      <c r="W13" s="4"/>
      <c r="X13" s="4"/>
      <c r="Y13" s="4"/>
      <c r="Z13" s="4"/>
      <c r="AA13" s="4"/>
      <c r="AB13" s="4"/>
      <c r="AC13" s="4"/>
      <c r="AD13" s="4"/>
      <c r="AE13" s="4"/>
      <c r="AF13" s="4"/>
      <c r="AG13" s="4"/>
      <c r="AH13" s="4"/>
      <c r="AI13" s="4"/>
      <c r="AJ13" s="4"/>
    </row>
    <row r="14" spans="1:36" ht="12" customHeight="1" x14ac:dyDescent="0.45">
      <c r="F14" s="2" t="s">
        <v>232</v>
      </c>
      <c r="G14" s="20"/>
      <c r="H14" s="20"/>
      <c r="I14" s="20"/>
      <c r="J14" s="20"/>
      <c r="K14" s="20"/>
      <c r="L14" s="20"/>
      <c r="M14" s="20">
        <v>1</v>
      </c>
      <c r="N14" s="20"/>
      <c r="O14" s="20"/>
      <c r="P14" s="20"/>
      <c r="Q14" s="20"/>
      <c r="R14" s="20"/>
      <c r="S14" s="4"/>
      <c r="T14" s="4"/>
      <c r="U14" s="4"/>
      <c r="V14" s="4"/>
      <c r="W14" s="4"/>
      <c r="X14" s="4"/>
      <c r="Y14" s="4"/>
      <c r="Z14" s="4"/>
      <c r="AA14" s="4"/>
      <c r="AB14" s="4"/>
      <c r="AC14" s="4"/>
      <c r="AD14" s="4"/>
      <c r="AE14" s="4"/>
      <c r="AF14" s="4"/>
      <c r="AG14" s="4"/>
      <c r="AH14" s="4"/>
      <c r="AI14" s="4"/>
      <c r="AJ14" s="4"/>
    </row>
    <row r="15" spans="1:36" ht="12" customHeight="1" x14ac:dyDescent="0.45">
      <c r="F15" s="2" t="s">
        <v>238</v>
      </c>
      <c r="G15" s="20"/>
      <c r="H15" s="20"/>
      <c r="I15" s="20"/>
      <c r="J15" s="20"/>
      <c r="K15" s="20"/>
      <c r="L15" s="20"/>
      <c r="M15" s="20"/>
      <c r="N15" s="20">
        <v>1</v>
      </c>
      <c r="O15" s="20"/>
      <c r="P15" s="20"/>
      <c r="Q15" s="20"/>
      <c r="R15" s="20"/>
      <c r="S15" s="4"/>
      <c r="T15" s="4"/>
      <c r="U15" s="4"/>
      <c r="V15" s="4"/>
      <c r="W15" s="4"/>
      <c r="X15" s="4"/>
      <c r="Y15" s="4"/>
      <c r="Z15" s="4"/>
      <c r="AA15" s="4"/>
      <c r="AB15" s="4"/>
      <c r="AC15" s="4"/>
      <c r="AD15" s="4"/>
      <c r="AE15" s="4"/>
      <c r="AF15" s="4"/>
      <c r="AG15" s="4"/>
      <c r="AH15" s="4"/>
      <c r="AI15" s="4"/>
      <c r="AJ15" s="4"/>
    </row>
    <row r="16" spans="1:36" ht="12" customHeight="1" x14ac:dyDescent="0.45">
      <c r="F16" s="2" t="s">
        <v>258</v>
      </c>
      <c r="G16" s="20"/>
      <c r="H16" s="20"/>
      <c r="I16" s="20"/>
      <c r="J16" s="20"/>
      <c r="K16" s="20"/>
      <c r="L16" s="20"/>
      <c r="M16" s="20"/>
      <c r="N16" s="20">
        <v>1</v>
      </c>
      <c r="O16" s="20"/>
      <c r="P16" s="20"/>
      <c r="Q16" s="20"/>
      <c r="R16" s="20"/>
      <c r="S16" s="4"/>
      <c r="T16" s="4"/>
      <c r="U16" s="4"/>
      <c r="V16" s="4"/>
      <c r="W16" s="4"/>
      <c r="X16" s="4"/>
      <c r="Y16" s="4"/>
      <c r="Z16" s="4"/>
      <c r="AA16" s="4"/>
      <c r="AB16" s="4"/>
      <c r="AC16" s="4"/>
      <c r="AD16" s="4"/>
      <c r="AE16" s="4"/>
      <c r="AF16" s="4"/>
      <c r="AG16" s="4"/>
      <c r="AH16" s="4"/>
      <c r="AI16" s="4"/>
      <c r="AJ16" s="4"/>
    </row>
    <row r="17" spans="2:36" ht="12" customHeight="1" x14ac:dyDescent="0.45">
      <c r="F17" s="2" t="s">
        <v>264</v>
      </c>
      <c r="G17" s="20"/>
      <c r="H17" s="20"/>
      <c r="I17" s="20"/>
      <c r="J17" s="20"/>
      <c r="K17" s="20"/>
      <c r="L17" s="20"/>
      <c r="M17" s="20"/>
      <c r="N17" s="20">
        <v>1</v>
      </c>
      <c r="O17" s="20"/>
      <c r="P17" s="20"/>
      <c r="Q17" s="20"/>
      <c r="R17" s="20"/>
      <c r="S17" s="4"/>
      <c r="T17" s="4"/>
      <c r="U17" s="4"/>
      <c r="V17" s="4"/>
      <c r="W17" s="4"/>
      <c r="X17" s="4"/>
      <c r="Y17" s="4"/>
      <c r="Z17" s="4"/>
      <c r="AA17" s="4"/>
      <c r="AB17" s="4"/>
      <c r="AC17" s="4"/>
      <c r="AD17" s="4"/>
      <c r="AE17" s="4"/>
      <c r="AF17" s="4"/>
      <c r="AG17" s="4"/>
      <c r="AH17" s="4"/>
      <c r="AI17" s="4"/>
      <c r="AJ17" s="4"/>
    </row>
    <row r="18" spans="2:36" ht="12" customHeight="1" x14ac:dyDescent="0.45">
      <c r="D18" s="2">
        <v>5</v>
      </c>
      <c r="E18" s="2" t="s">
        <v>61</v>
      </c>
      <c r="F18" s="2" t="s">
        <v>636</v>
      </c>
      <c r="G18" s="20">
        <v>1</v>
      </c>
      <c r="H18" s="20"/>
      <c r="I18" s="20"/>
      <c r="J18" s="20"/>
      <c r="K18" s="20"/>
      <c r="L18" s="20"/>
      <c r="M18" s="20"/>
      <c r="N18" s="20"/>
      <c r="O18" s="20">
        <v>1</v>
      </c>
      <c r="P18" s="20"/>
      <c r="Q18" s="20"/>
      <c r="R18" s="20"/>
      <c r="S18" s="4"/>
      <c r="T18" s="4"/>
      <c r="U18" s="4"/>
      <c r="V18" s="4"/>
      <c r="W18" s="4"/>
      <c r="X18" s="4"/>
      <c r="Y18" s="4"/>
      <c r="Z18" s="4"/>
      <c r="AA18" s="4"/>
      <c r="AB18" s="4"/>
      <c r="AC18" s="4"/>
      <c r="AD18" s="4"/>
      <c r="AE18" s="4"/>
      <c r="AF18" s="4"/>
      <c r="AG18" s="4"/>
      <c r="AH18" s="4"/>
      <c r="AI18" s="4"/>
      <c r="AJ18" s="4"/>
    </row>
    <row r="19" spans="2:36" ht="12" customHeight="1" x14ac:dyDescent="0.45">
      <c r="F19" s="2" t="s">
        <v>155</v>
      </c>
      <c r="G19" s="20"/>
      <c r="H19" s="20"/>
      <c r="I19" s="20">
        <v>1</v>
      </c>
      <c r="J19" s="20"/>
      <c r="K19" s="20"/>
      <c r="L19" s="20"/>
      <c r="M19" s="20"/>
      <c r="N19" s="20"/>
      <c r="O19" s="20"/>
      <c r="P19" s="20"/>
      <c r="Q19" s="20"/>
      <c r="R19" s="20"/>
      <c r="S19" s="4"/>
      <c r="T19" s="4"/>
      <c r="U19" s="4"/>
      <c r="V19" s="4"/>
      <c r="W19" s="4"/>
      <c r="X19" s="4"/>
      <c r="Y19" s="4"/>
      <c r="Z19" s="4"/>
      <c r="AA19" s="4"/>
      <c r="AB19" s="4"/>
      <c r="AC19" s="4"/>
      <c r="AD19" s="4"/>
      <c r="AE19" s="4"/>
      <c r="AF19" s="4"/>
      <c r="AG19" s="4"/>
      <c r="AH19" s="4"/>
      <c r="AI19" s="4"/>
      <c r="AJ19" s="4"/>
    </row>
    <row r="20" spans="2:36" ht="12" customHeight="1" x14ac:dyDescent="0.45">
      <c r="F20" s="2" t="s">
        <v>267</v>
      </c>
      <c r="G20" s="20"/>
      <c r="H20" s="20"/>
      <c r="I20" s="20"/>
      <c r="J20" s="20"/>
      <c r="K20" s="20"/>
      <c r="L20" s="20"/>
      <c r="M20" s="20"/>
      <c r="N20" s="20">
        <v>1</v>
      </c>
      <c r="O20" s="20"/>
      <c r="P20" s="20"/>
      <c r="Q20" s="20"/>
      <c r="R20" s="20"/>
      <c r="S20" s="4"/>
      <c r="T20" s="4"/>
      <c r="U20" s="4"/>
      <c r="V20" s="4"/>
      <c r="W20" s="4"/>
      <c r="X20" s="4"/>
      <c r="Y20" s="4"/>
      <c r="Z20" s="4"/>
      <c r="AA20" s="4"/>
      <c r="AB20" s="4"/>
      <c r="AC20" s="4"/>
      <c r="AD20" s="4"/>
      <c r="AE20" s="4"/>
      <c r="AF20" s="4"/>
      <c r="AG20" s="4"/>
      <c r="AH20" s="4"/>
      <c r="AI20" s="4"/>
      <c r="AJ20" s="4"/>
    </row>
    <row r="21" spans="2:36" ht="12" customHeight="1" x14ac:dyDescent="0.45">
      <c r="F21" s="2" t="s">
        <v>57</v>
      </c>
      <c r="G21" s="20"/>
      <c r="H21" s="20"/>
      <c r="I21" s="20"/>
      <c r="J21" s="20"/>
      <c r="K21" s="20"/>
      <c r="L21" s="20"/>
      <c r="M21" s="20"/>
      <c r="N21" s="20">
        <v>1</v>
      </c>
      <c r="O21" s="20"/>
      <c r="P21" s="20"/>
      <c r="Q21" s="20"/>
      <c r="R21" s="20"/>
      <c r="S21" s="4"/>
      <c r="T21" s="4"/>
      <c r="U21" s="4"/>
      <c r="V21" s="4"/>
      <c r="W21" s="4"/>
      <c r="X21" s="4"/>
      <c r="Y21" s="4"/>
      <c r="Z21" s="4"/>
      <c r="AA21" s="4"/>
      <c r="AB21" s="4"/>
      <c r="AC21" s="4"/>
      <c r="AD21" s="4"/>
      <c r="AE21" s="4"/>
      <c r="AF21" s="4"/>
      <c r="AG21" s="4"/>
      <c r="AH21" s="4"/>
      <c r="AI21" s="4"/>
      <c r="AJ21" s="4"/>
    </row>
    <row r="22" spans="2:36" ht="12" customHeight="1" x14ac:dyDescent="0.45">
      <c r="D22" s="2">
        <v>6</v>
      </c>
      <c r="E22" s="2" t="s">
        <v>61</v>
      </c>
      <c r="F22" s="2" t="s">
        <v>233</v>
      </c>
      <c r="G22" s="20"/>
      <c r="H22" s="20"/>
      <c r="I22" s="20"/>
      <c r="J22" s="20"/>
      <c r="K22" s="20"/>
      <c r="L22" s="20"/>
      <c r="M22" s="20">
        <v>1</v>
      </c>
      <c r="N22" s="20"/>
      <c r="O22" s="20"/>
      <c r="P22" s="20"/>
      <c r="Q22" s="20"/>
      <c r="R22" s="20"/>
      <c r="S22" s="4"/>
      <c r="T22" s="4"/>
      <c r="U22" s="4"/>
      <c r="V22" s="4"/>
      <c r="W22" s="4"/>
      <c r="X22" s="4"/>
      <c r="Y22" s="4"/>
      <c r="Z22" s="4"/>
      <c r="AA22" s="4"/>
      <c r="AB22" s="4"/>
      <c r="AC22" s="4"/>
      <c r="AD22" s="4"/>
      <c r="AE22" s="4"/>
      <c r="AF22" s="4"/>
      <c r="AG22" s="4"/>
      <c r="AH22" s="4"/>
      <c r="AI22" s="4"/>
      <c r="AJ22" s="4"/>
    </row>
    <row r="23" spans="2:36" ht="12" customHeight="1" x14ac:dyDescent="0.45">
      <c r="F23" s="2" t="s">
        <v>260</v>
      </c>
      <c r="G23" s="20"/>
      <c r="H23" s="20"/>
      <c r="I23" s="20"/>
      <c r="J23" s="20"/>
      <c r="K23" s="20"/>
      <c r="L23" s="20"/>
      <c r="M23" s="20"/>
      <c r="N23" s="20">
        <v>1</v>
      </c>
      <c r="O23" s="20"/>
      <c r="P23" s="20"/>
      <c r="Q23" s="20"/>
      <c r="R23" s="20"/>
      <c r="S23" s="4"/>
      <c r="T23" s="4"/>
      <c r="U23" s="4"/>
      <c r="V23" s="4"/>
      <c r="W23" s="4"/>
      <c r="X23" s="4"/>
      <c r="Y23" s="4"/>
      <c r="Z23" s="4"/>
      <c r="AA23" s="4"/>
      <c r="AB23" s="4"/>
      <c r="AC23" s="4"/>
      <c r="AD23" s="4"/>
      <c r="AE23" s="4"/>
      <c r="AF23" s="4"/>
      <c r="AG23" s="4"/>
      <c r="AH23" s="4"/>
      <c r="AI23" s="4"/>
      <c r="AJ23" s="4"/>
    </row>
    <row r="24" spans="2:36" ht="12" customHeight="1" x14ac:dyDescent="0.45">
      <c r="D24" s="2">
        <v>7</v>
      </c>
      <c r="E24" s="2" t="s">
        <v>61</v>
      </c>
      <c r="F24" s="2" t="s">
        <v>347</v>
      </c>
      <c r="G24" s="20"/>
      <c r="H24" s="20"/>
      <c r="I24" s="20">
        <v>1</v>
      </c>
      <c r="J24" s="20"/>
      <c r="K24" s="20"/>
      <c r="L24" s="20"/>
      <c r="M24" s="20"/>
      <c r="N24" s="20"/>
      <c r="O24" s="20"/>
      <c r="P24" s="20"/>
      <c r="Q24" s="20"/>
      <c r="R24" s="20"/>
      <c r="S24" s="4"/>
      <c r="T24" s="4"/>
      <c r="U24" s="4"/>
      <c r="V24" s="4"/>
      <c r="W24" s="4"/>
      <c r="X24" s="4"/>
      <c r="Y24" s="4"/>
      <c r="Z24" s="4"/>
      <c r="AA24" s="4"/>
      <c r="AB24" s="4"/>
      <c r="AC24" s="4"/>
      <c r="AD24" s="4"/>
      <c r="AE24" s="4"/>
      <c r="AF24" s="4"/>
      <c r="AG24" s="4"/>
      <c r="AH24" s="4"/>
      <c r="AI24" s="4"/>
      <c r="AJ24" s="4"/>
    </row>
    <row r="25" spans="2:36" ht="12" customHeight="1" x14ac:dyDescent="0.45">
      <c r="F25" s="2" t="s">
        <v>268</v>
      </c>
      <c r="G25" s="20"/>
      <c r="H25" s="20"/>
      <c r="I25" s="20"/>
      <c r="J25" s="20"/>
      <c r="K25" s="20"/>
      <c r="L25" s="20"/>
      <c r="M25" s="20"/>
      <c r="N25" s="20">
        <v>1</v>
      </c>
      <c r="O25" s="20"/>
      <c r="P25" s="20"/>
      <c r="Q25" s="20"/>
      <c r="R25" s="20"/>
      <c r="S25" s="4"/>
      <c r="T25" s="4"/>
      <c r="U25" s="4"/>
      <c r="V25" s="4"/>
      <c r="W25" s="4"/>
      <c r="X25" s="4"/>
      <c r="Y25" s="4"/>
      <c r="Z25" s="4"/>
      <c r="AA25" s="4"/>
      <c r="AB25" s="4"/>
      <c r="AC25" s="4"/>
      <c r="AD25" s="4"/>
      <c r="AE25" s="4"/>
      <c r="AF25" s="4"/>
      <c r="AG25" s="4"/>
      <c r="AH25" s="4"/>
      <c r="AI25" s="4"/>
      <c r="AJ25" s="4"/>
    </row>
    <row r="26" spans="2:36" ht="12" customHeight="1" x14ac:dyDescent="0.45">
      <c r="C26" s="2" t="s">
        <v>326</v>
      </c>
      <c r="D26" s="2">
        <v>30</v>
      </c>
      <c r="E26" s="2" t="s">
        <v>144</v>
      </c>
      <c r="F26" s="2" t="s">
        <v>143</v>
      </c>
      <c r="G26" s="20"/>
      <c r="H26" s="20"/>
      <c r="I26" s="20">
        <v>1</v>
      </c>
      <c r="J26" s="20"/>
      <c r="K26" s="20"/>
      <c r="L26" s="20"/>
      <c r="M26" s="20"/>
      <c r="N26" s="20"/>
      <c r="O26" s="20"/>
      <c r="P26" s="20"/>
      <c r="Q26" s="20"/>
      <c r="R26" s="20"/>
      <c r="S26" s="4"/>
      <c r="T26" s="4"/>
      <c r="U26" s="4"/>
      <c r="V26" s="4"/>
      <c r="W26" s="4"/>
      <c r="X26" s="4"/>
      <c r="Y26" s="4"/>
      <c r="Z26" s="4"/>
      <c r="AA26" s="4"/>
      <c r="AB26" s="4"/>
      <c r="AC26" s="4"/>
      <c r="AD26" s="4"/>
      <c r="AE26" s="4"/>
      <c r="AF26" s="4"/>
      <c r="AG26" s="4"/>
      <c r="AH26" s="4"/>
      <c r="AI26" s="4"/>
      <c r="AJ26" s="4"/>
    </row>
    <row r="27" spans="2:36" ht="12" customHeight="1" x14ac:dyDescent="0.45">
      <c r="C27" s="2" t="s">
        <v>353</v>
      </c>
      <c r="D27" s="2">
        <v>40</v>
      </c>
      <c r="E27" s="2" t="s">
        <v>144</v>
      </c>
      <c r="F27" s="2" t="s">
        <v>148</v>
      </c>
      <c r="G27" s="20"/>
      <c r="H27" s="20"/>
      <c r="I27" s="20">
        <v>1</v>
      </c>
      <c r="J27" s="20"/>
      <c r="K27" s="20"/>
      <c r="L27" s="20"/>
      <c r="M27" s="20"/>
      <c r="N27" s="20"/>
      <c r="O27" s="20"/>
      <c r="P27" s="20"/>
      <c r="Q27" s="20"/>
      <c r="R27" s="20"/>
      <c r="S27" s="4"/>
      <c r="T27" s="4"/>
      <c r="U27" s="4"/>
      <c r="V27" s="4"/>
      <c r="W27" s="4"/>
      <c r="X27" s="4"/>
      <c r="Y27" s="4"/>
      <c r="Z27" s="4"/>
      <c r="AA27" s="4"/>
      <c r="AB27" s="4"/>
      <c r="AC27" s="4"/>
      <c r="AD27" s="4"/>
      <c r="AE27" s="4"/>
      <c r="AF27" s="4"/>
      <c r="AG27" s="4"/>
      <c r="AH27" s="4"/>
      <c r="AI27" s="4"/>
      <c r="AJ27" s="4"/>
    </row>
    <row r="28" spans="2:36" ht="12" customHeight="1" x14ac:dyDescent="0.45">
      <c r="C28" s="2" t="s">
        <v>352</v>
      </c>
      <c r="D28" s="2">
        <v>1400</v>
      </c>
      <c r="E28" s="2" t="s">
        <v>144</v>
      </c>
      <c r="F28" s="2" t="s">
        <v>150</v>
      </c>
      <c r="G28" s="20"/>
      <c r="H28" s="20"/>
      <c r="I28" s="20">
        <v>1</v>
      </c>
      <c r="J28" s="20"/>
      <c r="K28" s="20"/>
      <c r="L28" s="20"/>
      <c r="M28" s="20"/>
      <c r="N28" s="20"/>
      <c r="O28" s="20"/>
      <c r="P28" s="20"/>
      <c r="Q28" s="20"/>
      <c r="R28" s="20"/>
      <c r="S28" s="4"/>
      <c r="T28" s="4"/>
      <c r="U28" s="4"/>
      <c r="V28" s="4"/>
      <c r="W28" s="4"/>
      <c r="X28" s="4"/>
      <c r="Y28" s="4"/>
      <c r="Z28" s="4"/>
      <c r="AA28" s="4"/>
      <c r="AB28" s="4"/>
      <c r="AC28" s="4"/>
      <c r="AD28" s="4"/>
      <c r="AE28" s="4"/>
      <c r="AF28" s="4"/>
      <c r="AG28" s="4"/>
      <c r="AH28" s="4"/>
      <c r="AI28" s="4"/>
      <c r="AJ28" s="4"/>
    </row>
    <row r="29" spans="2:36" ht="12" customHeight="1" x14ac:dyDescent="0.45">
      <c r="B29" s="2" t="s">
        <v>100</v>
      </c>
      <c r="C29" s="2" t="s">
        <v>152</v>
      </c>
      <c r="D29" s="2">
        <v>2</v>
      </c>
      <c r="E29" s="2" t="s">
        <v>61</v>
      </c>
      <c r="F29" s="2" t="s">
        <v>636</v>
      </c>
      <c r="G29" s="20">
        <v>1</v>
      </c>
      <c r="H29" s="20"/>
      <c r="I29" s="20"/>
      <c r="J29" s="20"/>
      <c r="K29" s="20"/>
      <c r="L29" s="20"/>
      <c r="M29" s="20"/>
      <c r="N29" s="20"/>
      <c r="O29" s="20"/>
      <c r="P29" s="20"/>
      <c r="Q29" s="20"/>
      <c r="R29" s="20"/>
      <c r="S29" s="4"/>
      <c r="T29" s="4"/>
      <c r="U29" s="4"/>
      <c r="V29" s="4"/>
      <c r="W29" s="4"/>
      <c r="X29" s="4"/>
      <c r="Y29" s="4"/>
      <c r="Z29" s="4"/>
      <c r="AA29" s="4"/>
      <c r="AB29" s="4"/>
      <c r="AC29" s="4"/>
      <c r="AD29" s="4"/>
      <c r="AE29" s="4"/>
      <c r="AF29" s="4"/>
      <c r="AG29" s="4"/>
      <c r="AH29" s="4"/>
      <c r="AI29" s="4"/>
      <c r="AJ29" s="4"/>
    </row>
    <row r="30" spans="2:36" ht="12" customHeight="1" x14ac:dyDescent="0.45">
      <c r="D30" s="2">
        <v>3</v>
      </c>
      <c r="E30" s="2" t="s">
        <v>61</v>
      </c>
      <c r="F30" s="2" t="s">
        <v>636</v>
      </c>
      <c r="G30" s="20">
        <v>1</v>
      </c>
      <c r="H30" s="20"/>
      <c r="I30" s="20"/>
      <c r="J30" s="20"/>
      <c r="K30" s="20"/>
      <c r="L30" s="20"/>
      <c r="M30" s="20"/>
      <c r="N30" s="20"/>
      <c r="O30" s="20"/>
      <c r="P30" s="20"/>
      <c r="Q30" s="20"/>
      <c r="R30" s="20"/>
      <c r="S30" s="4"/>
      <c r="T30" s="4"/>
      <c r="U30" s="4"/>
      <c r="V30" s="4"/>
      <c r="W30" s="4"/>
      <c r="X30" s="4"/>
      <c r="Y30" s="4"/>
      <c r="Z30" s="4"/>
      <c r="AA30" s="4"/>
      <c r="AB30" s="4"/>
      <c r="AC30" s="4"/>
      <c r="AD30" s="4"/>
      <c r="AE30" s="4"/>
      <c r="AF30" s="4"/>
      <c r="AG30" s="4"/>
      <c r="AH30" s="4"/>
      <c r="AI30" s="4"/>
      <c r="AJ30" s="4"/>
    </row>
    <row r="31" spans="2:36" ht="12" customHeight="1" x14ac:dyDescent="0.45">
      <c r="D31" s="2">
        <v>4</v>
      </c>
      <c r="E31" s="2" t="s">
        <v>61</v>
      </c>
      <c r="F31" s="2" t="s">
        <v>636</v>
      </c>
      <c r="G31" s="20">
        <v>1</v>
      </c>
      <c r="H31" s="20"/>
      <c r="I31" s="20"/>
      <c r="J31" s="20"/>
      <c r="K31" s="20"/>
      <c r="L31" s="20"/>
      <c r="M31" s="20"/>
      <c r="N31" s="20"/>
      <c r="O31" s="20"/>
      <c r="P31" s="20"/>
      <c r="Q31" s="20"/>
      <c r="R31" s="20"/>
      <c r="S31" s="4"/>
      <c r="T31" s="4"/>
      <c r="U31" s="4"/>
      <c r="V31" s="4"/>
      <c r="W31" s="4"/>
      <c r="X31" s="4"/>
      <c r="Y31" s="4"/>
      <c r="Z31" s="4"/>
      <c r="AA31" s="4"/>
      <c r="AB31" s="4"/>
      <c r="AC31" s="4"/>
      <c r="AD31" s="4"/>
      <c r="AE31" s="4"/>
      <c r="AF31" s="4"/>
      <c r="AG31" s="4"/>
      <c r="AH31" s="4"/>
      <c r="AI31" s="4"/>
      <c r="AJ31" s="4"/>
    </row>
    <row r="32" spans="2:36" ht="12" customHeight="1" x14ac:dyDescent="0.45">
      <c r="D32" s="2">
        <v>5</v>
      </c>
      <c r="E32" s="2" t="s">
        <v>61</v>
      </c>
      <c r="F32" s="2" t="s">
        <v>636</v>
      </c>
      <c r="G32" s="20">
        <v>1</v>
      </c>
      <c r="H32" s="20"/>
      <c r="I32" s="20"/>
      <c r="J32" s="20"/>
      <c r="K32" s="20"/>
      <c r="L32" s="20"/>
      <c r="M32" s="20"/>
      <c r="N32" s="20"/>
      <c r="O32" s="20"/>
      <c r="P32" s="20"/>
      <c r="Q32" s="20"/>
      <c r="R32" s="20"/>
      <c r="S32" s="4"/>
      <c r="T32" s="4"/>
      <c r="U32" s="4"/>
      <c r="V32" s="4"/>
      <c r="W32" s="4"/>
      <c r="X32" s="4"/>
      <c r="Y32" s="4"/>
      <c r="Z32" s="4"/>
      <c r="AA32" s="4"/>
      <c r="AB32" s="4"/>
      <c r="AC32" s="4"/>
      <c r="AD32" s="4"/>
      <c r="AE32" s="4"/>
      <c r="AF32" s="4"/>
      <c r="AG32" s="4"/>
      <c r="AH32" s="4"/>
      <c r="AI32" s="4"/>
      <c r="AJ32" s="4"/>
    </row>
    <row r="33" spans="2:36" ht="12" customHeight="1" x14ac:dyDescent="0.45">
      <c r="D33" s="2">
        <v>6</v>
      </c>
      <c r="E33" s="2" t="s">
        <v>61</v>
      </c>
      <c r="F33" s="2" t="s">
        <v>636</v>
      </c>
      <c r="G33" s="20">
        <v>1</v>
      </c>
      <c r="H33" s="20"/>
      <c r="I33" s="20"/>
      <c r="J33" s="20"/>
      <c r="K33" s="20"/>
      <c r="L33" s="20"/>
      <c r="M33" s="20"/>
      <c r="N33" s="20"/>
      <c r="O33" s="20"/>
      <c r="P33" s="20"/>
      <c r="Q33" s="20"/>
      <c r="R33" s="20"/>
      <c r="S33" s="4"/>
      <c r="T33" s="4"/>
      <c r="U33" s="4"/>
      <c r="V33" s="4"/>
      <c r="W33" s="4"/>
      <c r="X33" s="4"/>
      <c r="Y33" s="4"/>
      <c r="Z33" s="4"/>
      <c r="AA33" s="4"/>
      <c r="AB33" s="4"/>
      <c r="AC33" s="4"/>
      <c r="AD33" s="4"/>
      <c r="AE33" s="4"/>
      <c r="AF33" s="4"/>
      <c r="AG33" s="4"/>
      <c r="AH33" s="4"/>
      <c r="AI33" s="4"/>
      <c r="AJ33" s="4"/>
    </row>
    <row r="34" spans="2:36" ht="12" customHeight="1" x14ac:dyDescent="0.45">
      <c r="D34" s="2">
        <v>7</v>
      </c>
      <c r="E34" s="2" t="s">
        <v>61</v>
      </c>
      <c r="F34" s="2" t="s">
        <v>636</v>
      </c>
      <c r="G34" s="20">
        <v>1</v>
      </c>
      <c r="H34" s="20"/>
      <c r="I34" s="20"/>
      <c r="J34" s="20"/>
      <c r="K34" s="20"/>
      <c r="L34" s="20"/>
      <c r="M34" s="20"/>
      <c r="N34" s="20"/>
      <c r="O34" s="20"/>
      <c r="P34" s="20"/>
      <c r="Q34" s="20"/>
      <c r="R34" s="20"/>
      <c r="S34" s="4"/>
      <c r="T34" s="4"/>
      <c r="U34" s="4"/>
      <c r="V34" s="4"/>
      <c r="W34" s="4"/>
      <c r="X34" s="4"/>
      <c r="Y34" s="4"/>
      <c r="Z34" s="4"/>
      <c r="AA34" s="4"/>
      <c r="AB34" s="4"/>
      <c r="AC34" s="4"/>
      <c r="AD34" s="4"/>
      <c r="AE34" s="4"/>
      <c r="AF34" s="4"/>
      <c r="AG34" s="4"/>
      <c r="AH34" s="4"/>
      <c r="AI34" s="4"/>
      <c r="AJ34" s="4"/>
    </row>
    <row r="35" spans="2:36" ht="12" customHeight="1" x14ac:dyDescent="0.45">
      <c r="B35" s="2" t="s">
        <v>72</v>
      </c>
      <c r="C35" s="2" t="s">
        <v>152</v>
      </c>
      <c r="D35" s="2">
        <v>2</v>
      </c>
      <c r="E35" s="2" t="s">
        <v>61</v>
      </c>
      <c r="F35" s="2" t="s">
        <v>636</v>
      </c>
      <c r="G35" s="20">
        <v>2</v>
      </c>
      <c r="H35" s="20"/>
      <c r="I35" s="20"/>
      <c r="J35" s="20"/>
      <c r="K35" s="20"/>
      <c r="L35" s="20"/>
      <c r="M35" s="20"/>
      <c r="N35" s="20"/>
      <c r="O35" s="20"/>
      <c r="P35" s="20"/>
      <c r="Q35" s="20"/>
      <c r="R35" s="20"/>
      <c r="S35" s="4"/>
      <c r="T35" s="4"/>
      <c r="U35" s="4"/>
      <c r="V35" s="4"/>
      <c r="W35" s="4"/>
      <c r="X35" s="4"/>
      <c r="Y35" s="4"/>
      <c r="Z35" s="4"/>
      <c r="AA35" s="4"/>
      <c r="AB35" s="4"/>
      <c r="AC35" s="4"/>
      <c r="AD35" s="4"/>
      <c r="AE35" s="4"/>
      <c r="AF35" s="4"/>
      <c r="AG35" s="4"/>
      <c r="AH35" s="4"/>
      <c r="AI35" s="4"/>
      <c r="AJ35" s="4"/>
    </row>
    <row r="36" spans="2:36" ht="12" customHeight="1" x14ac:dyDescent="0.45">
      <c r="D36" s="2">
        <v>3</v>
      </c>
      <c r="E36" s="2" t="s">
        <v>61</v>
      </c>
      <c r="F36" s="2" t="s">
        <v>114</v>
      </c>
      <c r="G36" s="20">
        <v>1</v>
      </c>
      <c r="H36" s="20"/>
      <c r="I36" s="20"/>
      <c r="J36" s="20"/>
      <c r="K36" s="20"/>
      <c r="L36" s="20"/>
      <c r="M36" s="20"/>
      <c r="N36" s="20"/>
      <c r="O36" s="20"/>
      <c r="P36" s="20"/>
      <c r="Q36" s="20"/>
      <c r="R36" s="20"/>
      <c r="S36" s="4"/>
      <c r="T36" s="4"/>
      <c r="U36" s="4"/>
      <c r="V36" s="4"/>
      <c r="W36" s="4"/>
      <c r="X36" s="4"/>
      <c r="Y36" s="4"/>
      <c r="Z36" s="4"/>
      <c r="AA36" s="4"/>
      <c r="AB36" s="4"/>
      <c r="AC36" s="4"/>
      <c r="AD36" s="4"/>
      <c r="AE36" s="4"/>
      <c r="AF36" s="4"/>
      <c r="AG36" s="4"/>
      <c r="AH36" s="4"/>
      <c r="AI36" s="4"/>
      <c r="AJ36" s="4"/>
    </row>
    <row r="37" spans="2:36" ht="12" customHeight="1" x14ac:dyDescent="0.45">
      <c r="F37" s="2" t="s">
        <v>636</v>
      </c>
      <c r="G37" s="20">
        <v>1</v>
      </c>
      <c r="H37" s="20"/>
      <c r="I37" s="20"/>
      <c r="J37" s="20"/>
      <c r="K37" s="20"/>
      <c r="L37" s="20"/>
      <c r="M37" s="20"/>
      <c r="N37" s="20"/>
      <c r="O37" s="20"/>
      <c r="P37" s="20"/>
      <c r="Q37" s="20"/>
      <c r="R37" s="20"/>
      <c r="S37" s="4"/>
      <c r="T37" s="4"/>
      <c r="U37" s="4"/>
      <c r="V37" s="4"/>
      <c r="W37" s="4"/>
      <c r="X37" s="4"/>
      <c r="Y37" s="4"/>
      <c r="Z37" s="4"/>
      <c r="AA37" s="4"/>
      <c r="AB37" s="4"/>
      <c r="AC37" s="4"/>
      <c r="AD37" s="4"/>
      <c r="AE37" s="4"/>
      <c r="AF37" s="4"/>
      <c r="AG37" s="4"/>
      <c r="AH37" s="4"/>
      <c r="AI37" s="4"/>
      <c r="AJ37" s="4"/>
    </row>
    <row r="38" spans="2:36" ht="12" customHeight="1" x14ac:dyDescent="0.45">
      <c r="D38" s="2">
        <v>4</v>
      </c>
      <c r="E38" s="2" t="s">
        <v>61</v>
      </c>
      <c r="F38" s="2" t="s">
        <v>636</v>
      </c>
      <c r="G38" s="20">
        <v>1</v>
      </c>
      <c r="H38" s="20"/>
      <c r="I38" s="20"/>
      <c r="J38" s="20"/>
      <c r="K38" s="20"/>
      <c r="L38" s="20"/>
      <c r="M38" s="20"/>
      <c r="N38" s="20"/>
      <c r="O38" s="20"/>
      <c r="P38" s="20"/>
      <c r="Q38" s="20"/>
      <c r="R38" s="20"/>
      <c r="S38" s="4"/>
      <c r="T38" s="4"/>
      <c r="U38" s="4"/>
      <c r="V38" s="4"/>
      <c r="W38" s="4"/>
      <c r="X38" s="4"/>
      <c r="Y38" s="4"/>
      <c r="Z38" s="4"/>
      <c r="AA38" s="4"/>
      <c r="AB38" s="4"/>
      <c r="AC38" s="4"/>
      <c r="AD38" s="4"/>
      <c r="AE38" s="4"/>
      <c r="AF38" s="4"/>
      <c r="AG38" s="4"/>
      <c r="AH38" s="4"/>
      <c r="AI38" s="4"/>
      <c r="AJ38" s="4"/>
    </row>
    <row r="39" spans="2:36" ht="12" customHeight="1" x14ac:dyDescent="0.45">
      <c r="D39" s="2">
        <v>5</v>
      </c>
      <c r="E39" s="2" t="s">
        <v>61</v>
      </c>
      <c r="F39" s="2" t="s">
        <v>636</v>
      </c>
      <c r="G39" s="20">
        <v>1</v>
      </c>
      <c r="H39" s="20"/>
      <c r="I39" s="20"/>
      <c r="J39" s="20"/>
      <c r="K39" s="20"/>
      <c r="L39" s="20"/>
      <c r="M39" s="20"/>
      <c r="N39" s="20"/>
      <c r="O39" s="20"/>
      <c r="P39" s="20"/>
      <c r="Q39" s="20"/>
      <c r="R39" s="20"/>
      <c r="S39" s="4"/>
      <c r="T39" s="4"/>
      <c r="U39" s="4"/>
      <c r="V39" s="4"/>
      <c r="W39" s="4"/>
      <c r="X39" s="4"/>
      <c r="Y39" s="4"/>
      <c r="Z39" s="4"/>
      <c r="AA39" s="4"/>
      <c r="AB39" s="4"/>
      <c r="AC39" s="4"/>
      <c r="AD39" s="4"/>
      <c r="AE39" s="4"/>
      <c r="AF39" s="4"/>
      <c r="AG39" s="4"/>
      <c r="AH39" s="4"/>
      <c r="AI39" s="4"/>
      <c r="AJ39" s="4"/>
    </row>
    <row r="40" spans="2:36" ht="12" customHeight="1" x14ac:dyDescent="0.45">
      <c r="D40" s="2">
        <v>6</v>
      </c>
      <c r="E40" s="2" t="s">
        <v>61</v>
      </c>
      <c r="F40" s="2" t="s">
        <v>636</v>
      </c>
      <c r="G40" s="20">
        <v>2</v>
      </c>
      <c r="H40" s="20"/>
      <c r="I40" s="20"/>
      <c r="J40" s="20"/>
      <c r="K40" s="20"/>
      <c r="L40" s="20"/>
      <c r="M40" s="20"/>
      <c r="N40" s="20"/>
      <c r="O40" s="20"/>
      <c r="P40" s="20"/>
      <c r="Q40" s="20"/>
      <c r="R40" s="20"/>
      <c r="S40" s="4"/>
      <c r="T40" s="4"/>
      <c r="U40" s="4"/>
      <c r="V40" s="4"/>
      <c r="W40" s="4"/>
      <c r="X40" s="4"/>
      <c r="Y40" s="4"/>
      <c r="Z40" s="4"/>
      <c r="AA40" s="4"/>
      <c r="AB40" s="4"/>
      <c r="AC40" s="4"/>
      <c r="AD40" s="4"/>
      <c r="AE40" s="4"/>
      <c r="AF40" s="4"/>
      <c r="AG40" s="4"/>
      <c r="AH40" s="4"/>
      <c r="AI40" s="4"/>
      <c r="AJ40" s="4"/>
    </row>
    <row r="41" spans="2:36" ht="12" customHeight="1" x14ac:dyDescent="0.45">
      <c r="D41" s="2">
        <v>7</v>
      </c>
      <c r="E41" s="2" t="s">
        <v>61</v>
      </c>
      <c r="F41" s="2" t="s">
        <v>636</v>
      </c>
      <c r="G41" s="20">
        <v>1</v>
      </c>
      <c r="H41" s="20"/>
      <c r="I41" s="20"/>
      <c r="J41" s="20"/>
      <c r="K41" s="20"/>
      <c r="L41" s="20"/>
      <c r="M41" s="20"/>
      <c r="N41" s="20"/>
      <c r="O41" s="20"/>
      <c r="P41" s="20"/>
      <c r="Q41" s="20"/>
      <c r="R41" s="20"/>
      <c r="S41" s="4"/>
      <c r="T41" s="4"/>
      <c r="U41" s="4"/>
      <c r="V41" s="4"/>
      <c r="W41" s="4"/>
      <c r="X41" s="4"/>
      <c r="Y41" s="4"/>
      <c r="Z41" s="4"/>
      <c r="AA41" s="4"/>
      <c r="AB41" s="4"/>
      <c r="AC41" s="4"/>
      <c r="AD41" s="4"/>
      <c r="AE41" s="4"/>
      <c r="AF41" s="4"/>
      <c r="AG41" s="4"/>
      <c r="AH41" s="4"/>
      <c r="AI41" s="4"/>
      <c r="AJ41" s="4"/>
    </row>
    <row r="42" spans="2:36" ht="12" customHeight="1" x14ac:dyDescent="0.45">
      <c r="D42" s="2">
        <v>7.5</v>
      </c>
      <c r="E42" s="2" t="s">
        <v>61</v>
      </c>
      <c r="F42" s="2" t="s">
        <v>114</v>
      </c>
      <c r="G42" s="20">
        <v>1</v>
      </c>
      <c r="H42" s="20"/>
      <c r="I42" s="20"/>
      <c r="J42" s="20"/>
      <c r="K42" s="20"/>
      <c r="L42" s="20"/>
      <c r="M42" s="20"/>
      <c r="N42" s="20"/>
      <c r="O42" s="20"/>
      <c r="P42" s="20"/>
      <c r="Q42" s="20"/>
      <c r="R42" s="20"/>
      <c r="S42" s="4"/>
      <c r="T42" s="4"/>
      <c r="U42" s="4"/>
      <c r="V42" s="4"/>
      <c r="W42" s="4"/>
      <c r="X42" s="4"/>
      <c r="Y42" s="4"/>
      <c r="Z42" s="4"/>
      <c r="AA42" s="4"/>
      <c r="AB42" s="4"/>
      <c r="AC42" s="4"/>
      <c r="AD42" s="4"/>
      <c r="AE42" s="4"/>
      <c r="AF42" s="4"/>
      <c r="AG42" s="4"/>
      <c r="AH42" s="4"/>
      <c r="AI42" s="4"/>
      <c r="AJ42" s="4"/>
    </row>
    <row r="43" spans="2:36" ht="12" customHeight="1" x14ac:dyDescent="0.45">
      <c r="F43" s="2" t="s">
        <v>120</v>
      </c>
      <c r="G43" s="20">
        <v>1</v>
      </c>
      <c r="H43" s="20"/>
      <c r="I43" s="20"/>
      <c r="J43" s="20"/>
      <c r="K43" s="20"/>
      <c r="L43" s="20"/>
      <c r="M43" s="20"/>
      <c r="N43" s="20"/>
      <c r="O43" s="20"/>
      <c r="P43" s="20"/>
      <c r="Q43" s="20"/>
      <c r="R43" s="20"/>
      <c r="S43" s="4"/>
      <c r="T43" s="4"/>
      <c r="U43" s="4"/>
      <c r="V43" s="4"/>
      <c r="W43" s="4"/>
      <c r="X43" s="4"/>
      <c r="Y43" s="4"/>
      <c r="Z43" s="4"/>
      <c r="AA43" s="4"/>
      <c r="AB43" s="4"/>
      <c r="AC43" s="4"/>
      <c r="AD43" s="4"/>
      <c r="AE43" s="4"/>
      <c r="AF43" s="4"/>
      <c r="AG43" s="4"/>
      <c r="AH43" s="4"/>
      <c r="AI43" s="4"/>
      <c r="AJ43" s="4"/>
    </row>
    <row r="44" spans="2:36" ht="12" customHeight="1" x14ac:dyDescent="0.45">
      <c r="D44" s="2">
        <v>8</v>
      </c>
      <c r="E44" s="2" t="s">
        <v>61</v>
      </c>
      <c r="F44" s="2" t="s">
        <v>636</v>
      </c>
      <c r="G44" s="20">
        <v>1</v>
      </c>
      <c r="H44" s="20"/>
      <c r="I44" s="20"/>
      <c r="J44" s="20"/>
      <c r="K44" s="20"/>
      <c r="L44" s="20"/>
      <c r="M44" s="20"/>
      <c r="N44" s="20"/>
      <c r="O44" s="20"/>
      <c r="P44" s="20"/>
      <c r="Q44" s="20"/>
      <c r="R44" s="20"/>
      <c r="S44" s="4"/>
      <c r="T44" s="4"/>
      <c r="U44" s="4"/>
      <c r="V44" s="4"/>
      <c r="W44" s="4"/>
      <c r="X44" s="4"/>
      <c r="Y44" s="4"/>
      <c r="Z44" s="4"/>
      <c r="AA44" s="4"/>
      <c r="AB44" s="4"/>
      <c r="AC44" s="4"/>
      <c r="AD44" s="4"/>
      <c r="AE44" s="4"/>
      <c r="AF44" s="4"/>
      <c r="AG44" s="4"/>
      <c r="AH44" s="4"/>
      <c r="AI44" s="4"/>
      <c r="AJ44" s="4"/>
    </row>
    <row r="45" spans="2:36" ht="12" customHeight="1" x14ac:dyDescent="0.45">
      <c r="D45" s="2">
        <v>10</v>
      </c>
      <c r="E45" s="2" t="s">
        <v>61</v>
      </c>
      <c r="F45" s="2" t="s">
        <v>122</v>
      </c>
      <c r="G45" s="20">
        <v>1</v>
      </c>
      <c r="H45" s="20"/>
      <c r="I45" s="20"/>
      <c r="J45" s="20"/>
      <c r="K45" s="20"/>
      <c r="L45" s="20"/>
      <c r="M45" s="20"/>
      <c r="N45" s="20"/>
      <c r="O45" s="20"/>
      <c r="P45" s="20"/>
      <c r="Q45" s="20"/>
      <c r="R45" s="20"/>
      <c r="S45" s="4"/>
      <c r="T45" s="4"/>
      <c r="U45" s="4"/>
      <c r="V45" s="4"/>
      <c r="W45" s="4"/>
      <c r="X45" s="4"/>
      <c r="Y45" s="4"/>
      <c r="Z45" s="4"/>
      <c r="AA45" s="4"/>
      <c r="AB45" s="4"/>
      <c r="AC45" s="4"/>
      <c r="AD45" s="4"/>
      <c r="AE45" s="4"/>
      <c r="AF45" s="4"/>
      <c r="AG45" s="4"/>
      <c r="AH45" s="4"/>
      <c r="AI45" s="4"/>
      <c r="AJ45" s="4"/>
    </row>
    <row r="46" spans="2:36" ht="12" customHeight="1" x14ac:dyDescent="0.45">
      <c r="F46" s="2" t="s">
        <v>636</v>
      </c>
      <c r="G46" s="20">
        <v>1</v>
      </c>
      <c r="H46" s="20"/>
      <c r="I46" s="20"/>
      <c r="J46" s="20"/>
      <c r="K46" s="20"/>
      <c r="L46" s="20"/>
      <c r="M46" s="20"/>
      <c r="N46" s="20"/>
      <c r="O46" s="20"/>
      <c r="P46" s="20"/>
      <c r="Q46" s="20"/>
      <c r="R46" s="20"/>
      <c r="S46" s="4"/>
      <c r="T46" s="4"/>
      <c r="U46" s="4"/>
      <c r="V46" s="4"/>
      <c r="W46" s="4"/>
      <c r="X46" s="4"/>
      <c r="Y46" s="4"/>
      <c r="Z46" s="4"/>
      <c r="AA46" s="4"/>
      <c r="AB46" s="4"/>
      <c r="AC46" s="4"/>
      <c r="AD46" s="4"/>
      <c r="AE46" s="4"/>
      <c r="AF46" s="4"/>
      <c r="AG46" s="4"/>
      <c r="AH46" s="4"/>
      <c r="AI46" s="4"/>
      <c r="AJ46" s="4"/>
    </row>
    <row r="47" spans="2:36" ht="12" customHeight="1" x14ac:dyDescent="0.45">
      <c r="B47" s="2" t="s">
        <v>145</v>
      </c>
      <c r="C47" s="2" t="s">
        <v>326</v>
      </c>
      <c r="D47" s="2">
        <v>7</v>
      </c>
      <c r="E47" s="2" t="s">
        <v>144</v>
      </c>
      <c r="F47" s="2" t="s">
        <v>143</v>
      </c>
      <c r="G47" s="20"/>
      <c r="H47" s="20"/>
      <c r="I47" s="20">
        <v>1</v>
      </c>
      <c r="J47" s="20"/>
      <c r="K47" s="20"/>
      <c r="L47" s="20"/>
      <c r="M47" s="20"/>
      <c r="N47" s="20"/>
      <c r="O47" s="20"/>
      <c r="P47" s="20"/>
      <c r="Q47" s="20"/>
      <c r="R47" s="20"/>
      <c r="S47" s="4"/>
      <c r="T47" s="4"/>
      <c r="U47" s="4"/>
      <c r="V47" s="4"/>
      <c r="W47" s="4"/>
      <c r="X47" s="4"/>
      <c r="Y47" s="4"/>
      <c r="Z47" s="4"/>
      <c r="AA47" s="4"/>
      <c r="AB47" s="4"/>
      <c r="AC47" s="4"/>
      <c r="AD47" s="4"/>
      <c r="AE47" s="4"/>
      <c r="AF47" s="4"/>
      <c r="AG47" s="4"/>
      <c r="AH47" s="4"/>
      <c r="AI47" s="4"/>
      <c r="AJ47" s="4"/>
    </row>
    <row r="48" spans="2:36" ht="12" customHeight="1" x14ac:dyDescent="0.45">
      <c r="C48" s="2" t="s">
        <v>353</v>
      </c>
      <c r="D48" s="2">
        <v>7</v>
      </c>
      <c r="E48" s="2" t="s">
        <v>144</v>
      </c>
      <c r="F48" s="2" t="s">
        <v>148</v>
      </c>
      <c r="G48" s="20"/>
      <c r="H48" s="20"/>
      <c r="I48" s="20">
        <v>1</v>
      </c>
      <c r="J48" s="20"/>
      <c r="K48" s="20"/>
      <c r="L48" s="20"/>
      <c r="M48" s="20"/>
      <c r="N48" s="20"/>
      <c r="O48" s="20"/>
      <c r="P48" s="20"/>
      <c r="Q48" s="20"/>
      <c r="R48" s="20"/>
      <c r="S48" s="4"/>
      <c r="T48" s="4"/>
      <c r="U48" s="4"/>
      <c r="V48" s="4"/>
      <c r="W48" s="4"/>
      <c r="X48" s="4"/>
      <c r="Y48" s="4"/>
      <c r="Z48" s="4"/>
      <c r="AA48" s="4"/>
      <c r="AB48" s="4"/>
      <c r="AC48" s="4"/>
      <c r="AD48" s="4"/>
      <c r="AE48" s="4"/>
      <c r="AF48" s="4"/>
      <c r="AG48" s="4"/>
      <c r="AH48" s="4"/>
      <c r="AI48" s="4"/>
      <c r="AJ48" s="4"/>
    </row>
    <row r="49" spans="2:36" ht="12" customHeight="1" x14ac:dyDescent="0.45">
      <c r="C49" s="2" t="s">
        <v>352</v>
      </c>
      <c r="D49" s="2">
        <v>91</v>
      </c>
      <c r="E49" s="2" t="s">
        <v>144</v>
      </c>
      <c r="F49" s="2" t="s">
        <v>150</v>
      </c>
      <c r="G49" s="20"/>
      <c r="H49" s="20"/>
      <c r="I49" s="20">
        <v>1</v>
      </c>
      <c r="J49" s="20"/>
      <c r="K49" s="20"/>
      <c r="L49" s="20"/>
      <c r="M49" s="20"/>
      <c r="N49" s="20"/>
      <c r="O49" s="20"/>
      <c r="P49" s="20"/>
      <c r="Q49" s="20"/>
      <c r="R49" s="20"/>
      <c r="S49" s="4"/>
      <c r="T49" s="4"/>
      <c r="U49" s="4"/>
      <c r="V49" s="4"/>
      <c r="W49" s="4"/>
      <c r="X49" s="4"/>
      <c r="Y49" s="4"/>
      <c r="Z49" s="4"/>
      <c r="AA49" s="4"/>
      <c r="AB49" s="4"/>
      <c r="AC49" s="4"/>
      <c r="AD49" s="4"/>
      <c r="AE49" s="4"/>
      <c r="AF49" s="4"/>
      <c r="AG49" s="4"/>
      <c r="AH49" s="4"/>
      <c r="AI49" s="4"/>
      <c r="AJ49" s="4"/>
    </row>
    <row r="50" spans="2:36" ht="12" customHeight="1" x14ac:dyDescent="0.45">
      <c r="B50" s="2" t="s">
        <v>636</v>
      </c>
      <c r="C50" s="2" t="s">
        <v>128</v>
      </c>
      <c r="D50" s="2">
        <v>1</v>
      </c>
      <c r="E50" s="2" t="s">
        <v>129</v>
      </c>
      <c r="F50" s="2" t="s">
        <v>135</v>
      </c>
      <c r="G50" s="20"/>
      <c r="H50" s="20">
        <v>1</v>
      </c>
      <c r="I50" s="20"/>
      <c r="J50" s="20"/>
      <c r="K50" s="20"/>
      <c r="L50" s="20"/>
      <c r="M50" s="20"/>
      <c r="N50" s="20"/>
      <c r="O50" s="20"/>
      <c r="P50" s="20"/>
      <c r="Q50" s="20"/>
      <c r="R50" s="20"/>
      <c r="S50" s="4"/>
      <c r="T50" s="4"/>
      <c r="U50" s="4"/>
      <c r="V50" s="4"/>
      <c r="W50" s="4"/>
      <c r="X50" s="4"/>
      <c r="Y50" s="4"/>
      <c r="Z50" s="4"/>
      <c r="AA50" s="4"/>
      <c r="AB50" s="4"/>
      <c r="AC50" s="4"/>
      <c r="AD50" s="4"/>
      <c r="AE50" s="4"/>
      <c r="AF50" s="4"/>
      <c r="AG50" s="4"/>
      <c r="AH50" s="4"/>
      <c r="AI50" s="4"/>
      <c r="AJ50" s="4"/>
    </row>
    <row r="51" spans="2:36" ht="12" customHeight="1" x14ac:dyDescent="0.45">
      <c r="D51" s="2">
        <v>2</v>
      </c>
      <c r="E51" s="2" t="s">
        <v>129</v>
      </c>
      <c r="F51" s="2" t="s">
        <v>136</v>
      </c>
      <c r="G51" s="20"/>
      <c r="H51" s="20">
        <v>1</v>
      </c>
      <c r="I51" s="20"/>
      <c r="J51" s="20"/>
      <c r="K51" s="20"/>
      <c r="L51" s="20"/>
      <c r="M51" s="20"/>
      <c r="N51" s="20"/>
      <c r="O51" s="20"/>
      <c r="P51" s="20"/>
      <c r="Q51" s="20"/>
      <c r="R51" s="20"/>
      <c r="S51" s="4"/>
      <c r="T51" s="4"/>
      <c r="U51" s="4"/>
      <c r="V51" s="4"/>
      <c r="W51" s="4"/>
      <c r="X51" s="4"/>
      <c r="Y51" s="4"/>
      <c r="Z51" s="4"/>
      <c r="AA51" s="4"/>
      <c r="AB51" s="4"/>
      <c r="AC51" s="4"/>
      <c r="AD51" s="4"/>
      <c r="AE51" s="4"/>
      <c r="AF51" s="4"/>
      <c r="AG51" s="4"/>
      <c r="AH51" s="4"/>
      <c r="AI51" s="4"/>
      <c r="AJ51" s="4"/>
    </row>
    <row r="52" spans="2:36" ht="12" customHeight="1" x14ac:dyDescent="0.45">
      <c r="D52" s="2">
        <v>3</v>
      </c>
      <c r="E52" s="2" t="s">
        <v>129</v>
      </c>
      <c r="F52" s="2" t="s">
        <v>127</v>
      </c>
      <c r="G52" s="20"/>
      <c r="H52" s="20">
        <v>1</v>
      </c>
      <c r="I52" s="20"/>
      <c r="J52" s="20"/>
      <c r="K52" s="20"/>
      <c r="L52" s="20"/>
      <c r="M52" s="20"/>
      <c r="N52" s="20"/>
      <c r="O52" s="20"/>
      <c r="P52" s="20"/>
      <c r="Q52" s="20"/>
      <c r="R52" s="20"/>
      <c r="S52" s="4"/>
      <c r="T52" s="4"/>
      <c r="U52" s="4"/>
      <c r="V52" s="4"/>
      <c r="W52" s="4"/>
      <c r="X52" s="4"/>
      <c r="Y52" s="4"/>
      <c r="Z52" s="4"/>
      <c r="AA52" s="4"/>
      <c r="AB52" s="4"/>
      <c r="AC52" s="4"/>
      <c r="AD52" s="4"/>
      <c r="AE52" s="4"/>
      <c r="AF52" s="4"/>
      <c r="AG52" s="4"/>
      <c r="AH52" s="4"/>
      <c r="AI52" s="4"/>
      <c r="AJ52" s="4"/>
    </row>
    <row r="53" spans="2:36" ht="12" customHeight="1" x14ac:dyDescent="0.45">
      <c r="D53" s="2">
        <v>5</v>
      </c>
      <c r="E53" s="2" t="s">
        <v>129</v>
      </c>
      <c r="F53" s="2" t="s">
        <v>133</v>
      </c>
      <c r="G53" s="20"/>
      <c r="H53" s="20">
        <v>1</v>
      </c>
      <c r="I53" s="20"/>
      <c r="J53" s="20"/>
      <c r="K53" s="20"/>
      <c r="L53" s="20"/>
      <c r="M53" s="20"/>
      <c r="N53" s="20"/>
      <c r="O53" s="20"/>
      <c r="P53" s="20"/>
      <c r="Q53" s="20"/>
      <c r="R53" s="20"/>
      <c r="S53" s="4"/>
      <c r="T53" s="4"/>
      <c r="U53" s="4"/>
      <c r="V53" s="4"/>
      <c r="W53" s="4"/>
      <c r="X53" s="4"/>
      <c r="Y53" s="4"/>
      <c r="Z53" s="4"/>
      <c r="AA53" s="4"/>
      <c r="AB53" s="4"/>
      <c r="AC53" s="4"/>
      <c r="AD53" s="4"/>
      <c r="AE53" s="4"/>
      <c r="AF53" s="4"/>
      <c r="AG53" s="4"/>
      <c r="AH53" s="4"/>
      <c r="AI53" s="4"/>
      <c r="AJ53" s="4"/>
    </row>
    <row r="54" spans="2:36" ht="12" customHeight="1" x14ac:dyDescent="0.45">
      <c r="D54" s="2">
        <v>7</v>
      </c>
      <c r="E54" s="2" t="s">
        <v>129</v>
      </c>
      <c r="F54" s="2" t="s">
        <v>134</v>
      </c>
      <c r="G54" s="20"/>
      <c r="H54" s="20">
        <v>1</v>
      </c>
      <c r="I54" s="20"/>
      <c r="J54" s="20"/>
      <c r="K54" s="20"/>
      <c r="L54" s="20"/>
      <c r="M54" s="20"/>
      <c r="N54" s="20"/>
      <c r="O54" s="20"/>
      <c r="P54" s="20"/>
      <c r="Q54" s="20"/>
      <c r="R54" s="20"/>
      <c r="S54" s="4"/>
      <c r="T54" s="4"/>
      <c r="U54" s="4"/>
      <c r="V54" s="4"/>
      <c r="W54" s="4"/>
      <c r="X54" s="4"/>
      <c r="Y54" s="4"/>
      <c r="Z54" s="4"/>
      <c r="AA54" s="4"/>
      <c r="AB54" s="4"/>
      <c r="AC54" s="4"/>
      <c r="AD54" s="4"/>
      <c r="AE54" s="4"/>
      <c r="AF54" s="4"/>
      <c r="AG54" s="4"/>
      <c r="AH54" s="4"/>
      <c r="AI54" s="4"/>
      <c r="AJ54" s="4"/>
    </row>
    <row r="55" spans="2:36" ht="12" customHeight="1" x14ac:dyDescent="0.45">
      <c r="D55" s="2">
        <v>7.5</v>
      </c>
      <c r="E55" s="2" t="s">
        <v>129</v>
      </c>
      <c r="F55" s="2" t="s">
        <v>138</v>
      </c>
      <c r="G55" s="20"/>
      <c r="H55" s="20">
        <v>1</v>
      </c>
      <c r="I55" s="20"/>
      <c r="J55" s="20"/>
      <c r="K55" s="20"/>
      <c r="L55" s="20"/>
      <c r="M55" s="20"/>
      <c r="N55" s="20"/>
      <c r="O55" s="20"/>
      <c r="P55" s="20"/>
      <c r="Q55" s="20"/>
      <c r="R55" s="20"/>
      <c r="S55" s="4"/>
      <c r="T55" s="4"/>
      <c r="U55" s="4"/>
      <c r="V55" s="4"/>
      <c r="W55" s="4"/>
      <c r="X55" s="4"/>
      <c r="Y55" s="4"/>
      <c r="Z55" s="4"/>
      <c r="AA55" s="4"/>
      <c r="AB55" s="4"/>
      <c r="AC55" s="4"/>
      <c r="AD55" s="4"/>
      <c r="AE55" s="4"/>
      <c r="AF55" s="4"/>
      <c r="AG55" s="4"/>
      <c r="AH55" s="4"/>
      <c r="AI55" s="4"/>
      <c r="AJ55" s="4"/>
    </row>
    <row r="56" spans="2:36" ht="12" customHeight="1" x14ac:dyDescent="0.45">
      <c r="C56" s="2" t="s">
        <v>152</v>
      </c>
      <c r="D56" s="2">
        <v>1</v>
      </c>
      <c r="E56" s="2" t="s">
        <v>61</v>
      </c>
      <c r="F56" s="2" t="s">
        <v>57</v>
      </c>
      <c r="G56" s="20"/>
      <c r="H56" s="20"/>
      <c r="I56" s="20"/>
      <c r="J56" s="20"/>
      <c r="K56" s="20">
        <v>1</v>
      </c>
      <c r="L56" s="20"/>
      <c r="M56" s="20"/>
      <c r="N56" s="20"/>
      <c r="O56" s="20"/>
      <c r="P56" s="20"/>
      <c r="Q56" s="20"/>
      <c r="R56" s="20"/>
      <c r="S56" s="4"/>
      <c r="T56" s="4"/>
      <c r="U56" s="4"/>
      <c r="V56" s="4"/>
      <c r="W56" s="4"/>
      <c r="X56" s="4"/>
      <c r="Y56" s="4"/>
      <c r="Z56" s="4"/>
      <c r="AA56" s="4"/>
      <c r="AB56" s="4"/>
      <c r="AC56" s="4"/>
      <c r="AD56" s="4"/>
      <c r="AE56" s="4"/>
      <c r="AF56" s="4"/>
      <c r="AG56" s="4"/>
      <c r="AH56" s="4"/>
      <c r="AI56" s="4"/>
      <c r="AJ56" s="4"/>
    </row>
    <row r="57" spans="2:36" ht="12" customHeight="1" x14ac:dyDescent="0.45">
      <c r="D57" s="2">
        <v>2</v>
      </c>
      <c r="E57" s="2" t="s">
        <v>61</v>
      </c>
      <c r="F57" s="2" t="s">
        <v>636</v>
      </c>
      <c r="G57" s="20"/>
      <c r="H57" s="20">
        <v>1</v>
      </c>
      <c r="I57" s="20"/>
      <c r="J57" s="20"/>
      <c r="K57" s="20"/>
      <c r="L57" s="20"/>
      <c r="M57" s="20"/>
      <c r="N57" s="20"/>
      <c r="O57" s="20"/>
      <c r="P57" s="20"/>
      <c r="Q57" s="20"/>
      <c r="R57" s="20"/>
      <c r="S57" s="4"/>
      <c r="T57" s="4"/>
      <c r="U57" s="4"/>
      <c r="V57" s="4"/>
      <c r="W57" s="4"/>
      <c r="X57" s="4"/>
      <c r="Y57" s="4"/>
      <c r="Z57" s="4"/>
      <c r="AA57" s="4"/>
      <c r="AB57" s="4"/>
      <c r="AC57" s="4"/>
      <c r="AD57" s="4"/>
      <c r="AE57" s="4"/>
      <c r="AF57" s="4"/>
      <c r="AG57" s="4"/>
      <c r="AH57" s="4"/>
      <c r="AI57" s="4"/>
      <c r="AJ57" s="4"/>
    </row>
    <row r="58" spans="2:36" ht="12" customHeight="1" x14ac:dyDescent="0.45">
      <c r="F58" s="2" t="s">
        <v>216</v>
      </c>
      <c r="G58" s="20"/>
      <c r="H58" s="20"/>
      <c r="I58" s="20"/>
      <c r="J58" s="20"/>
      <c r="K58" s="20"/>
      <c r="L58" s="20">
        <v>1</v>
      </c>
      <c r="M58" s="20"/>
      <c r="N58" s="20"/>
      <c r="O58" s="20"/>
      <c r="P58" s="20"/>
      <c r="Q58" s="20"/>
      <c r="R58" s="20"/>
      <c r="S58" s="4"/>
      <c r="T58" s="4"/>
      <c r="U58" s="4"/>
      <c r="V58" s="4"/>
      <c r="W58" s="4"/>
      <c r="X58" s="4"/>
      <c r="Y58" s="4"/>
      <c r="Z58" s="4"/>
      <c r="AA58" s="4"/>
      <c r="AB58" s="4"/>
      <c r="AC58" s="4"/>
      <c r="AD58" s="4"/>
      <c r="AE58" s="4"/>
      <c r="AF58" s="4"/>
      <c r="AG58" s="4"/>
      <c r="AH58" s="4"/>
      <c r="AI58" s="4"/>
      <c r="AJ58" s="4"/>
    </row>
    <row r="59" spans="2:36" ht="12" customHeight="1" x14ac:dyDescent="0.45">
      <c r="F59" s="2" t="s">
        <v>57</v>
      </c>
      <c r="G59" s="20"/>
      <c r="H59" s="20"/>
      <c r="I59" s="20"/>
      <c r="J59" s="20"/>
      <c r="K59" s="20">
        <v>1</v>
      </c>
      <c r="L59" s="20"/>
      <c r="M59" s="20"/>
      <c r="N59" s="20"/>
      <c r="O59" s="20"/>
      <c r="P59" s="20"/>
      <c r="Q59" s="20"/>
      <c r="R59" s="20"/>
      <c r="S59" s="4"/>
      <c r="T59" s="4"/>
      <c r="U59" s="4"/>
      <c r="V59" s="4"/>
      <c r="W59" s="4"/>
      <c r="X59" s="4"/>
      <c r="Y59" s="4"/>
      <c r="Z59" s="4"/>
      <c r="AA59" s="4"/>
      <c r="AB59" s="4"/>
      <c r="AC59" s="4"/>
      <c r="AD59" s="4"/>
      <c r="AE59" s="4"/>
      <c r="AF59" s="4"/>
      <c r="AG59" s="4"/>
      <c r="AH59" s="4"/>
      <c r="AI59" s="4"/>
      <c r="AJ59" s="4"/>
    </row>
    <row r="60" spans="2:36" ht="12" customHeight="1" x14ac:dyDescent="0.45">
      <c r="D60" s="2">
        <v>3</v>
      </c>
      <c r="E60" s="2" t="s">
        <v>61</v>
      </c>
      <c r="F60" s="2" t="s">
        <v>216</v>
      </c>
      <c r="G60" s="20"/>
      <c r="H60" s="20"/>
      <c r="I60" s="20"/>
      <c r="J60" s="20"/>
      <c r="K60" s="20"/>
      <c r="L60" s="20">
        <v>1</v>
      </c>
      <c r="M60" s="20"/>
      <c r="N60" s="20"/>
      <c r="O60" s="20"/>
      <c r="P60" s="20"/>
      <c r="Q60" s="20"/>
      <c r="R60" s="20"/>
      <c r="S60" s="4"/>
      <c r="T60" s="4"/>
      <c r="U60" s="4"/>
      <c r="V60" s="4"/>
      <c r="W60" s="4"/>
      <c r="X60" s="4"/>
      <c r="Y60" s="4"/>
      <c r="Z60" s="4"/>
      <c r="AA60" s="4"/>
      <c r="AB60" s="4"/>
      <c r="AC60" s="4"/>
      <c r="AD60" s="4"/>
      <c r="AE60" s="4"/>
      <c r="AF60" s="4"/>
      <c r="AG60" s="4"/>
      <c r="AH60" s="4"/>
      <c r="AI60" s="4"/>
      <c r="AJ60" s="4"/>
    </row>
    <row r="61" spans="2:36" ht="12" customHeight="1" x14ac:dyDescent="0.45">
      <c r="D61" s="2">
        <v>5</v>
      </c>
      <c r="E61" s="2" t="s">
        <v>61</v>
      </c>
      <c r="F61" s="2" t="s">
        <v>57</v>
      </c>
      <c r="G61" s="20"/>
      <c r="H61" s="20"/>
      <c r="I61" s="20"/>
      <c r="J61" s="20"/>
      <c r="K61" s="20">
        <v>1</v>
      </c>
      <c r="L61" s="20"/>
      <c r="M61" s="20"/>
      <c r="N61" s="20"/>
      <c r="O61" s="20"/>
      <c r="P61" s="20"/>
      <c r="Q61" s="20"/>
      <c r="R61" s="20"/>
      <c r="S61" s="4"/>
      <c r="T61" s="4"/>
      <c r="U61" s="4"/>
      <c r="V61" s="4"/>
      <c r="W61" s="4"/>
      <c r="X61" s="4"/>
      <c r="Y61" s="4"/>
      <c r="Z61" s="4"/>
      <c r="AA61" s="4"/>
      <c r="AB61" s="4"/>
      <c r="AC61" s="4"/>
      <c r="AD61" s="4"/>
      <c r="AE61" s="4"/>
      <c r="AF61" s="4"/>
      <c r="AG61" s="4"/>
      <c r="AH61" s="4"/>
      <c r="AI61" s="4"/>
      <c r="AJ61" s="4"/>
    </row>
    <row r="62" spans="2:36" ht="12" customHeight="1" x14ac:dyDescent="0.45">
      <c r="D62" s="2">
        <v>7</v>
      </c>
      <c r="E62" s="2" t="s">
        <v>61</v>
      </c>
      <c r="F62" s="2" t="s">
        <v>636</v>
      </c>
      <c r="G62" s="20"/>
      <c r="H62" s="20">
        <v>1</v>
      </c>
      <c r="I62" s="20"/>
      <c r="J62" s="20"/>
      <c r="K62" s="20"/>
      <c r="L62" s="20"/>
      <c r="M62" s="20"/>
      <c r="N62" s="20"/>
      <c r="O62" s="20"/>
      <c r="P62" s="20"/>
      <c r="Q62" s="20"/>
      <c r="R62" s="20"/>
      <c r="S62" s="4"/>
      <c r="T62" s="4"/>
      <c r="U62" s="4"/>
      <c r="V62" s="4"/>
      <c r="W62" s="4"/>
      <c r="X62" s="4"/>
      <c r="Y62" s="4"/>
      <c r="Z62" s="4"/>
      <c r="AA62" s="4"/>
      <c r="AB62" s="4"/>
      <c r="AC62" s="4"/>
      <c r="AD62" s="4"/>
      <c r="AE62" s="4"/>
      <c r="AF62" s="4"/>
      <c r="AG62" s="4"/>
      <c r="AH62" s="4"/>
      <c r="AI62" s="4"/>
      <c r="AJ62" s="4"/>
    </row>
    <row r="63" spans="2:36" ht="12" customHeight="1" x14ac:dyDescent="0.45">
      <c r="D63" s="2">
        <v>7.5</v>
      </c>
      <c r="E63" s="2" t="s">
        <v>61</v>
      </c>
      <c r="F63" s="2" t="s">
        <v>57</v>
      </c>
      <c r="G63" s="20"/>
      <c r="H63" s="20"/>
      <c r="I63" s="20"/>
      <c r="J63" s="20"/>
      <c r="K63" s="20">
        <v>1</v>
      </c>
      <c r="L63" s="20"/>
      <c r="M63" s="20"/>
      <c r="N63" s="20"/>
      <c r="O63" s="20"/>
      <c r="P63" s="20"/>
      <c r="Q63" s="20"/>
      <c r="R63" s="20"/>
      <c r="S63" s="4"/>
      <c r="T63" s="4"/>
      <c r="U63" s="4"/>
      <c r="V63" s="4"/>
      <c r="W63" s="4"/>
      <c r="X63" s="4"/>
      <c r="Y63" s="4"/>
      <c r="Z63" s="4"/>
      <c r="AA63" s="4"/>
      <c r="AB63" s="4"/>
      <c r="AC63" s="4"/>
      <c r="AD63" s="4"/>
      <c r="AE63" s="4"/>
      <c r="AF63" s="4"/>
      <c r="AG63" s="4"/>
      <c r="AH63" s="4"/>
      <c r="AI63" s="4"/>
      <c r="AJ63" s="4"/>
    </row>
    <row r="64" spans="2:36" ht="12" customHeight="1" x14ac:dyDescent="0.45">
      <c r="D64" s="2">
        <v>8</v>
      </c>
      <c r="E64" s="2" t="s">
        <v>61</v>
      </c>
      <c r="F64" s="2" t="s">
        <v>216</v>
      </c>
      <c r="G64" s="20"/>
      <c r="H64" s="20"/>
      <c r="I64" s="20"/>
      <c r="J64" s="20"/>
      <c r="K64" s="20"/>
      <c r="L64" s="20">
        <v>1</v>
      </c>
      <c r="M64" s="20"/>
      <c r="N64" s="20"/>
      <c r="O64" s="20"/>
      <c r="P64" s="20"/>
      <c r="Q64" s="20"/>
      <c r="R64" s="20"/>
      <c r="S64" s="4"/>
      <c r="T64" s="4"/>
      <c r="U64" s="4"/>
      <c r="V64" s="4"/>
      <c r="W64" s="4"/>
      <c r="X64" s="4"/>
      <c r="Y64" s="4"/>
      <c r="Z64" s="4"/>
      <c r="AA64" s="4"/>
      <c r="AB64" s="4"/>
      <c r="AC64" s="4"/>
      <c r="AD64" s="4"/>
      <c r="AE64" s="4"/>
      <c r="AF64" s="4"/>
      <c r="AG64" s="4"/>
      <c r="AH64" s="4"/>
      <c r="AI64" s="4"/>
      <c r="AJ64" s="4"/>
    </row>
    <row r="65" spans="3:36" ht="12" customHeight="1" x14ac:dyDescent="0.45">
      <c r="D65" s="2">
        <v>14</v>
      </c>
      <c r="E65" s="2" t="s">
        <v>61</v>
      </c>
      <c r="F65" s="2" t="s">
        <v>216</v>
      </c>
      <c r="G65" s="20"/>
      <c r="H65" s="20"/>
      <c r="I65" s="20"/>
      <c r="J65" s="20"/>
      <c r="K65" s="20"/>
      <c r="L65" s="20">
        <v>1</v>
      </c>
      <c r="M65" s="20"/>
      <c r="N65" s="20"/>
      <c r="O65" s="20"/>
      <c r="P65" s="20"/>
      <c r="Q65" s="20"/>
      <c r="R65" s="20"/>
      <c r="S65" s="4"/>
      <c r="T65" s="4"/>
      <c r="U65" s="4"/>
      <c r="V65" s="4"/>
      <c r="W65" s="4"/>
      <c r="X65" s="4"/>
      <c r="Y65" s="4"/>
      <c r="Z65" s="4"/>
      <c r="AA65" s="4"/>
      <c r="AB65" s="4"/>
      <c r="AC65" s="4"/>
      <c r="AD65" s="4"/>
      <c r="AE65" s="4"/>
      <c r="AF65" s="4"/>
      <c r="AG65" s="4"/>
      <c r="AH65" s="4"/>
      <c r="AI65" s="4"/>
      <c r="AJ65" s="4"/>
    </row>
    <row r="66" spans="3:36" ht="12" customHeight="1" x14ac:dyDescent="0.45">
      <c r="D66" s="2" t="s">
        <v>636</v>
      </c>
      <c r="E66" s="2" t="s">
        <v>636</v>
      </c>
      <c r="F66" s="2" t="s">
        <v>458</v>
      </c>
      <c r="G66" s="20"/>
      <c r="H66" s="20"/>
      <c r="I66" s="20"/>
      <c r="J66" s="20"/>
      <c r="K66" s="20"/>
      <c r="L66" s="20">
        <v>1</v>
      </c>
      <c r="M66" s="20"/>
      <c r="N66" s="20"/>
      <c r="O66" s="20"/>
      <c r="P66" s="20"/>
      <c r="Q66" s="20"/>
      <c r="R66" s="20"/>
      <c r="S66" s="4"/>
      <c r="T66" s="4"/>
      <c r="U66" s="4"/>
      <c r="V66" s="4"/>
      <c r="W66" s="4"/>
      <c r="X66" s="4"/>
      <c r="Y66" s="4"/>
      <c r="Z66" s="4"/>
      <c r="AA66" s="4"/>
      <c r="AB66" s="4"/>
      <c r="AC66" s="4"/>
      <c r="AD66" s="4"/>
      <c r="AE66" s="4"/>
      <c r="AF66" s="4"/>
      <c r="AG66" s="4"/>
      <c r="AH66" s="4"/>
      <c r="AI66" s="4"/>
      <c r="AJ66" s="4"/>
    </row>
    <row r="67" spans="3:36" ht="12" customHeight="1" x14ac:dyDescent="0.45">
      <c r="F67" s="2" t="s">
        <v>457</v>
      </c>
      <c r="G67" s="20"/>
      <c r="H67" s="20"/>
      <c r="I67" s="20"/>
      <c r="J67" s="20"/>
      <c r="K67" s="20"/>
      <c r="L67" s="20">
        <v>3</v>
      </c>
      <c r="M67" s="20"/>
      <c r="N67" s="20"/>
      <c r="O67" s="20"/>
      <c r="P67" s="20"/>
      <c r="Q67" s="20"/>
      <c r="R67" s="20"/>
      <c r="S67" s="4"/>
      <c r="T67" s="4"/>
      <c r="U67" s="4"/>
      <c r="V67" s="4"/>
      <c r="W67" s="4"/>
      <c r="X67" s="4"/>
      <c r="Y67" s="4"/>
      <c r="Z67" s="4"/>
      <c r="AA67" s="4"/>
      <c r="AB67" s="4"/>
      <c r="AC67" s="4"/>
      <c r="AD67" s="4"/>
      <c r="AE67" s="4"/>
      <c r="AF67" s="4"/>
      <c r="AG67" s="4"/>
      <c r="AH67" s="4"/>
      <c r="AI67" s="4"/>
      <c r="AJ67" s="4"/>
    </row>
    <row r="68" spans="3:36" ht="12" customHeight="1" x14ac:dyDescent="0.45">
      <c r="C68" s="2" t="s">
        <v>169</v>
      </c>
      <c r="D68" s="2">
        <v>2</v>
      </c>
      <c r="E68" s="2" t="s">
        <v>144</v>
      </c>
      <c r="F68" s="2" t="s">
        <v>126</v>
      </c>
      <c r="G68" s="20"/>
      <c r="H68" s="20"/>
      <c r="I68" s="20"/>
      <c r="J68" s="20">
        <v>1</v>
      </c>
      <c r="K68" s="20"/>
      <c r="L68" s="20"/>
      <c r="M68" s="20"/>
      <c r="N68" s="20"/>
      <c r="O68" s="20"/>
      <c r="P68" s="20"/>
      <c r="Q68" s="20"/>
      <c r="R68" s="20"/>
      <c r="S68" s="4"/>
      <c r="T68" s="4"/>
      <c r="U68" s="4"/>
      <c r="V68" s="4"/>
      <c r="W68" s="4"/>
      <c r="X68" s="4"/>
      <c r="Y68" s="4"/>
      <c r="Z68" s="4"/>
      <c r="AA68" s="4"/>
      <c r="AB68" s="4"/>
      <c r="AC68" s="4"/>
      <c r="AD68" s="4"/>
      <c r="AE68" s="4"/>
      <c r="AF68" s="4"/>
      <c r="AG68" s="4"/>
      <c r="AH68" s="4"/>
      <c r="AI68" s="4"/>
      <c r="AJ68" s="4"/>
    </row>
    <row r="69" spans="3:36" ht="12" customHeight="1" x14ac:dyDescent="0.45">
      <c r="C69" s="2" t="s">
        <v>171</v>
      </c>
      <c r="D69" s="2">
        <v>7.5</v>
      </c>
      <c r="E69" s="2" t="s">
        <v>144</v>
      </c>
      <c r="F69" s="2" t="s">
        <v>126</v>
      </c>
      <c r="G69" s="20"/>
      <c r="H69" s="20"/>
      <c r="I69" s="20"/>
      <c r="J69" s="20">
        <v>1</v>
      </c>
      <c r="K69" s="20"/>
      <c r="L69" s="20"/>
      <c r="M69" s="20"/>
      <c r="N69" s="20"/>
      <c r="O69" s="20"/>
      <c r="P69" s="20"/>
      <c r="Q69" s="20"/>
      <c r="R69" s="20"/>
      <c r="S69" s="4"/>
      <c r="T69" s="4"/>
      <c r="U69" s="4"/>
      <c r="V69" s="4"/>
      <c r="W69" s="4"/>
      <c r="X69" s="4"/>
      <c r="Y69" s="4"/>
      <c r="Z69" s="4"/>
      <c r="AA69" s="4"/>
      <c r="AB69" s="4"/>
      <c r="AC69" s="4"/>
      <c r="AD69" s="4"/>
      <c r="AE69" s="4"/>
      <c r="AF69" s="4"/>
      <c r="AG69" s="4"/>
      <c r="AH69" s="4"/>
      <c r="AI69" s="4"/>
      <c r="AJ69" s="4"/>
    </row>
    <row r="70" spans="3:36" ht="12" customHeight="1" x14ac:dyDescent="0.45">
      <c r="C70" s="2" t="s">
        <v>175</v>
      </c>
      <c r="D70" s="2">
        <v>1.5</v>
      </c>
      <c r="E70" s="2" t="s">
        <v>144</v>
      </c>
      <c r="F70" s="2" t="s">
        <v>126</v>
      </c>
      <c r="G70" s="20"/>
      <c r="H70" s="20"/>
      <c r="I70" s="20"/>
      <c r="J70" s="20">
        <v>1</v>
      </c>
      <c r="K70" s="20"/>
      <c r="L70" s="20"/>
      <c r="M70" s="20"/>
      <c r="N70" s="20"/>
      <c r="O70" s="20"/>
      <c r="P70" s="20"/>
      <c r="Q70" s="20"/>
      <c r="R70" s="20"/>
      <c r="S70" s="4"/>
      <c r="T70" s="4"/>
      <c r="U70" s="4"/>
      <c r="V70" s="4"/>
      <c r="W70" s="4"/>
      <c r="X70" s="4"/>
      <c r="Y70" s="4"/>
      <c r="Z70" s="4"/>
      <c r="AA70" s="4"/>
      <c r="AB70" s="4"/>
      <c r="AC70" s="4"/>
      <c r="AD70" s="4"/>
      <c r="AE70" s="4"/>
      <c r="AF70" s="4"/>
      <c r="AG70" s="4"/>
      <c r="AH70" s="4"/>
      <c r="AI70" s="4"/>
      <c r="AJ70" s="4"/>
    </row>
    <row r="71" spans="3:36" ht="12" customHeight="1" x14ac:dyDescent="0.45">
      <c r="C71" s="2" t="s">
        <v>177</v>
      </c>
      <c r="D71" s="2">
        <v>3</v>
      </c>
      <c r="E71" s="2" t="s">
        <v>144</v>
      </c>
      <c r="F71" s="2" t="s">
        <v>126</v>
      </c>
      <c r="G71" s="20"/>
      <c r="H71" s="20"/>
      <c r="I71" s="20"/>
      <c r="J71" s="20">
        <v>1</v>
      </c>
      <c r="K71" s="20"/>
      <c r="L71" s="20"/>
      <c r="M71" s="20"/>
      <c r="N71" s="20"/>
      <c r="O71" s="20"/>
      <c r="P71" s="20"/>
      <c r="Q71" s="20"/>
      <c r="R71" s="20"/>
      <c r="S71" s="4"/>
      <c r="T71" s="4"/>
      <c r="U71" s="4"/>
      <c r="V71" s="4"/>
      <c r="W71" s="4"/>
      <c r="X71" s="4"/>
      <c r="Y71" s="4"/>
      <c r="Z71" s="4"/>
      <c r="AA71" s="4"/>
      <c r="AB71" s="4"/>
      <c r="AC71" s="4"/>
      <c r="AD71" s="4"/>
      <c r="AE71" s="4"/>
      <c r="AF71" s="4"/>
      <c r="AG71" s="4"/>
      <c r="AH71" s="4"/>
      <c r="AI71" s="4"/>
      <c r="AJ71" s="4"/>
    </row>
    <row r="72" spans="3:36" ht="12" customHeight="1" x14ac:dyDescent="0.45">
      <c r="C72" s="2" t="s">
        <v>179</v>
      </c>
      <c r="D72" s="2">
        <v>6</v>
      </c>
      <c r="E72" s="2" t="s">
        <v>144</v>
      </c>
      <c r="F72" s="2" t="s">
        <v>126</v>
      </c>
      <c r="G72" s="20"/>
      <c r="H72" s="20"/>
      <c r="I72" s="20"/>
      <c r="J72" s="20">
        <v>1</v>
      </c>
      <c r="K72" s="20"/>
      <c r="L72" s="20"/>
      <c r="M72" s="20"/>
      <c r="N72" s="20"/>
      <c r="O72" s="20"/>
      <c r="P72" s="20"/>
      <c r="Q72" s="20"/>
      <c r="R72" s="20"/>
      <c r="S72" s="4"/>
      <c r="T72" s="4"/>
      <c r="U72" s="4"/>
      <c r="V72" s="4"/>
      <c r="W72" s="4"/>
      <c r="X72" s="4"/>
      <c r="Y72" s="4"/>
      <c r="Z72" s="4"/>
      <c r="AA72" s="4"/>
      <c r="AB72" s="4"/>
      <c r="AC72" s="4"/>
      <c r="AD72" s="4"/>
      <c r="AE72" s="4"/>
      <c r="AF72" s="4"/>
      <c r="AG72" s="4"/>
      <c r="AH72" s="4"/>
      <c r="AI72" s="4"/>
      <c r="AJ72" s="4"/>
    </row>
    <row r="73" spans="3:36" ht="12" customHeight="1" x14ac:dyDescent="0.45">
      <c r="C73" s="2" t="s">
        <v>180</v>
      </c>
      <c r="D73" s="2">
        <v>3</v>
      </c>
      <c r="E73" s="2" t="s">
        <v>144</v>
      </c>
      <c r="F73" s="2" t="s">
        <v>126</v>
      </c>
      <c r="G73" s="20"/>
      <c r="H73" s="20"/>
      <c r="I73" s="20"/>
      <c r="J73" s="20">
        <v>1</v>
      </c>
      <c r="K73" s="20"/>
      <c r="L73" s="20"/>
      <c r="M73" s="20"/>
      <c r="N73" s="20"/>
      <c r="O73" s="20"/>
      <c r="P73" s="20"/>
      <c r="Q73" s="20"/>
      <c r="R73" s="20"/>
      <c r="S73" s="4"/>
      <c r="T73" s="4"/>
      <c r="U73" s="4"/>
      <c r="V73" s="4"/>
      <c r="W73" s="4"/>
      <c r="X73" s="4"/>
      <c r="Y73" s="4"/>
      <c r="Z73" s="4"/>
      <c r="AA73" s="4"/>
      <c r="AB73" s="4"/>
      <c r="AC73" s="4"/>
      <c r="AD73" s="4"/>
      <c r="AE73" s="4"/>
      <c r="AF73" s="4"/>
      <c r="AG73" s="4"/>
      <c r="AH73" s="4"/>
      <c r="AI73" s="4"/>
      <c r="AJ73" s="4"/>
    </row>
    <row r="74" spans="3:36" ht="12" customHeight="1" x14ac:dyDescent="0.45">
      <c r="C74" s="2" t="s">
        <v>182</v>
      </c>
      <c r="D74" s="2">
        <v>1.5</v>
      </c>
      <c r="E74" s="2" t="s">
        <v>144</v>
      </c>
      <c r="F74" s="2" t="s">
        <v>126</v>
      </c>
      <c r="G74" s="20"/>
      <c r="H74" s="20"/>
      <c r="I74" s="20"/>
      <c r="J74" s="20">
        <v>1</v>
      </c>
      <c r="K74" s="20"/>
      <c r="L74" s="20"/>
      <c r="M74" s="20"/>
      <c r="N74" s="20"/>
      <c r="O74" s="20"/>
      <c r="P74" s="20"/>
      <c r="Q74" s="20"/>
      <c r="R74" s="20"/>
      <c r="S74" s="4"/>
      <c r="T74" s="4"/>
      <c r="U74" s="4"/>
      <c r="V74" s="4"/>
      <c r="W74" s="4"/>
      <c r="X74" s="4"/>
      <c r="Y74" s="4"/>
      <c r="Z74" s="4"/>
      <c r="AA74" s="4"/>
      <c r="AB74" s="4"/>
      <c r="AC74" s="4"/>
      <c r="AD74" s="4"/>
      <c r="AE74" s="4"/>
      <c r="AF74" s="4"/>
      <c r="AG74" s="4"/>
      <c r="AH74" s="4"/>
      <c r="AI74" s="4"/>
      <c r="AJ74" s="4"/>
    </row>
    <row r="75" spans="3:36" ht="12" customHeight="1" x14ac:dyDescent="0.45">
      <c r="C75" s="2" t="s">
        <v>183</v>
      </c>
      <c r="D75" s="2">
        <v>3</v>
      </c>
      <c r="E75" s="2" t="s">
        <v>144</v>
      </c>
      <c r="F75" s="2" t="s">
        <v>126</v>
      </c>
      <c r="G75" s="20"/>
      <c r="H75" s="20"/>
      <c r="I75" s="20"/>
      <c r="J75" s="20">
        <v>1</v>
      </c>
      <c r="K75" s="20"/>
      <c r="L75" s="20"/>
      <c r="M75" s="20"/>
      <c r="N75" s="20"/>
      <c r="O75" s="20"/>
      <c r="P75" s="20"/>
      <c r="Q75" s="20"/>
      <c r="R75" s="20"/>
      <c r="S75" s="4"/>
      <c r="T75" s="4"/>
      <c r="U75" s="4"/>
      <c r="V75" s="4"/>
      <c r="W75" s="4"/>
      <c r="X75" s="4"/>
      <c r="Y75" s="4"/>
      <c r="Z75" s="4"/>
      <c r="AA75" s="4"/>
      <c r="AB75" s="4"/>
      <c r="AC75" s="4"/>
      <c r="AD75" s="4"/>
      <c r="AE75" s="4"/>
      <c r="AF75" s="4"/>
      <c r="AG75" s="4"/>
      <c r="AH75" s="4"/>
      <c r="AI75" s="4"/>
      <c r="AJ75" s="4"/>
    </row>
    <row r="76" spans="3:36" ht="12" customHeight="1" x14ac:dyDescent="0.45">
      <c r="C76" s="2" t="s">
        <v>185</v>
      </c>
      <c r="D76" s="2">
        <v>6</v>
      </c>
      <c r="E76" s="2" t="s">
        <v>144</v>
      </c>
      <c r="F76" s="2" t="s">
        <v>126</v>
      </c>
      <c r="G76" s="20"/>
      <c r="H76" s="20"/>
      <c r="I76" s="20"/>
      <c r="J76" s="20">
        <v>1</v>
      </c>
      <c r="K76" s="20"/>
      <c r="L76" s="20"/>
      <c r="M76" s="20"/>
      <c r="N76" s="20"/>
      <c r="O76" s="20"/>
      <c r="P76" s="20"/>
      <c r="Q76" s="20"/>
      <c r="R76" s="20"/>
      <c r="S76" s="4"/>
      <c r="T76" s="4"/>
      <c r="U76" s="4"/>
      <c r="V76" s="4"/>
      <c r="W76" s="4"/>
      <c r="X76" s="4"/>
      <c r="Y76" s="4"/>
      <c r="Z76" s="4"/>
      <c r="AA76" s="4"/>
      <c r="AB76" s="4"/>
      <c r="AC76" s="4"/>
      <c r="AD76" s="4"/>
      <c r="AE76" s="4"/>
      <c r="AF76" s="4"/>
      <c r="AG76" s="4"/>
      <c r="AH76" s="4"/>
      <c r="AI76" s="4"/>
      <c r="AJ76" s="4"/>
    </row>
    <row r="77" spans="3:36" ht="12" customHeight="1" x14ac:dyDescent="0.45">
      <c r="C77" s="2" t="s">
        <v>187</v>
      </c>
      <c r="D77" s="2">
        <v>5</v>
      </c>
      <c r="E77" s="2" t="s">
        <v>144</v>
      </c>
      <c r="F77" s="2" t="s">
        <v>126</v>
      </c>
      <c r="G77" s="20"/>
      <c r="H77" s="20"/>
      <c r="I77" s="20"/>
      <c r="J77" s="20">
        <v>1</v>
      </c>
      <c r="K77" s="20"/>
      <c r="L77" s="20"/>
      <c r="M77" s="20"/>
      <c r="N77" s="20"/>
      <c r="O77" s="20"/>
      <c r="P77" s="20"/>
      <c r="Q77" s="20"/>
      <c r="R77" s="20"/>
      <c r="S77" s="4"/>
      <c r="T77" s="4"/>
      <c r="U77" s="4"/>
      <c r="V77" s="4"/>
      <c r="W77" s="4"/>
      <c r="X77" s="4"/>
      <c r="Y77" s="4"/>
      <c r="Z77" s="4"/>
      <c r="AA77" s="4"/>
      <c r="AB77" s="4"/>
      <c r="AC77" s="4"/>
      <c r="AD77" s="4"/>
      <c r="AE77" s="4"/>
      <c r="AF77" s="4"/>
      <c r="AG77" s="4"/>
      <c r="AH77" s="4"/>
      <c r="AI77" s="4"/>
      <c r="AJ77" s="4"/>
    </row>
    <row r="78" spans="3:36" ht="12" customHeight="1" x14ac:dyDescent="0.45">
      <c r="C78" s="2" t="s">
        <v>189</v>
      </c>
      <c r="D78" s="2">
        <v>3</v>
      </c>
      <c r="E78" s="2" t="s">
        <v>144</v>
      </c>
      <c r="F78" s="2" t="s">
        <v>126</v>
      </c>
      <c r="G78" s="20"/>
      <c r="H78" s="20"/>
      <c r="I78" s="20"/>
      <c r="J78" s="20">
        <v>1</v>
      </c>
      <c r="K78" s="20"/>
      <c r="L78" s="20"/>
      <c r="M78" s="20"/>
      <c r="N78" s="20"/>
      <c r="O78" s="20"/>
      <c r="P78" s="20"/>
      <c r="Q78" s="20"/>
      <c r="R78" s="20"/>
      <c r="S78" s="4"/>
      <c r="T78" s="4"/>
      <c r="U78" s="4"/>
      <c r="V78" s="4"/>
      <c r="W78" s="4"/>
      <c r="X78" s="4"/>
      <c r="Y78" s="4"/>
      <c r="Z78" s="4"/>
      <c r="AA78" s="4"/>
      <c r="AB78" s="4"/>
      <c r="AC78" s="4"/>
      <c r="AD78" s="4"/>
      <c r="AE78" s="4"/>
      <c r="AF78" s="4"/>
      <c r="AG78" s="4"/>
      <c r="AH78" s="4"/>
      <c r="AI78" s="4"/>
      <c r="AJ78" s="4"/>
    </row>
    <row r="79" spans="3:36" ht="12" customHeight="1" x14ac:dyDescent="0.45">
      <c r="C79" s="2" t="s">
        <v>190</v>
      </c>
      <c r="D79" s="2">
        <v>5</v>
      </c>
      <c r="E79" s="2" t="s">
        <v>144</v>
      </c>
      <c r="F79" s="2" t="s">
        <v>126</v>
      </c>
      <c r="G79" s="20"/>
      <c r="H79" s="20"/>
      <c r="I79" s="20"/>
      <c r="J79" s="20">
        <v>1</v>
      </c>
      <c r="K79" s="20"/>
      <c r="L79" s="20"/>
      <c r="M79" s="20"/>
      <c r="N79" s="20"/>
      <c r="O79" s="20"/>
      <c r="P79" s="20"/>
      <c r="Q79" s="20"/>
      <c r="R79" s="20"/>
      <c r="S79" s="4"/>
      <c r="T79" s="4"/>
      <c r="U79" s="4"/>
      <c r="V79" s="4"/>
      <c r="W79" s="4"/>
      <c r="X79" s="4"/>
      <c r="Y79" s="4"/>
      <c r="Z79" s="4"/>
      <c r="AA79" s="4"/>
      <c r="AB79" s="4"/>
      <c r="AC79" s="4"/>
      <c r="AD79" s="4"/>
      <c r="AE79" s="4"/>
      <c r="AF79" s="4"/>
      <c r="AG79" s="4"/>
      <c r="AH79" s="4"/>
      <c r="AI79" s="4"/>
      <c r="AJ79" s="4"/>
    </row>
    <row r="80" spans="3:36" ht="12" customHeight="1" x14ac:dyDescent="0.45">
      <c r="C80" s="2" t="s">
        <v>191</v>
      </c>
      <c r="D80" s="2">
        <v>7</v>
      </c>
      <c r="E80" s="2" t="s">
        <v>144</v>
      </c>
      <c r="F80" s="2" t="s">
        <v>126</v>
      </c>
      <c r="G80" s="20"/>
      <c r="H80" s="20"/>
      <c r="I80" s="20"/>
      <c r="J80" s="20">
        <v>1</v>
      </c>
      <c r="K80" s="20"/>
      <c r="L80" s="20"/>
      <c r="M80" s="20"/>
      <c r="N80" s="20"/>
      <c r="O80" s="20"/>
      <c r="P80" s="20"/>
      <c r="Q80" s="20"/>
      <c r="R80" s="20"/>
      <c r="S80" s="4"/>
      <c r="T80" s="4"/>
      <c r="U80" s="4"/>
      <c r="V80" s="4"/>
      <c r="W80" s="4"/>
      <c r="X80" s="4"/>
      <c r="Y80" s="4"/>
      <c r="Z80" s="4"/>
      <c r="AA80" s="4"/>
      <c r="AB80" s="4"/>
      <c r="AC80" s="4"/>
      <c r="AD80" s="4"/>
      <c r="AE80" s="4"/>
      <c r="AF80" s="4"/>
      <c r="AG80" s="4"/>
      <c r="AH80" s="4"/>
      <c r="AI80" s="4"/>
      <c r="AJ80" s="4"/>
    </row>
    <row r="81" spans="3:36" ht="12" customHeight="1" x14ac:dyDescent="0.45">
      <c r="C81" s="2" t="s">
        <v>192</v>
      </c>
      <c r="D81" s="2">
        <v>1</v>
      </c>
      <c r="E81" s="2" t="s">
        <v>144</v>
      </c>
      <c r="F81" s="2" t="s">
        <v>126</v>
      </c>
      <c r="G81" s="20"/>
      <c r="H81" s="20"/>
      <c r="I81" s="20"/>
      <c r="J81" s="20">
        <v>1</v>
      </c>
      <c r="K81" s="20"/>
      <c r="L81" s="20"/>
      <c r="M81" s="20"/>
      <c r="N81" s="20"/>
      <c r="O81" s="20"/>
      <c r="P81" s="20"/>
      <c r="Q81" s="20"/>
      <c r="R81" s="20"/>
      <c r="S81" s="4"/>
      <c r="T81" s="4"/>
      <c r="U81" s="4"/>
      <c r="V81" s="4"/>
      <c r="W81" s="4"/>
      <c r="X81" s="4"/>
      <c r="Y81" s="4"/>
      <c r="Z81" s="4"/>
      <c r="AA81" s="4"/>
      <c r="AB81" s="4"/>
      <c r="AC81" s="4"/>
      <c r="AD81" s="4"/>
      <c r="AE81" s="4"/>
      <c r="AF81" s="4"/>
      <c r="AG81" s="4"/>
      <c r="AH81" s="4"/>
      <c r="AI81" s="4"/>
      <c r="AJ81" s="4"/>
    </row>
    <row r="82" spans="3:36" ht="12" customHeight="1" x14ac:dyDescent="0.45">
      <c r="C82" s="2" t="s">
        <v>194</v>
      </c>
      <c r="D82" s="2">
        <v>3</v>
      </c>
      <c r="E82" s="2" t="s">
        <v>144</v>
      </c>
      <c r="F82" s="2" t="s">
        <v>126</v>
      </c>
      <c r="G82" s="20"/>
      <c r="H82" s="20"/>
      <c r="I82" s="20"/>
      <c r="J82" s="20">
        <v>1</v>
      </c>
      <c r="K82" s="20"/>
      <c r="L82" s="20"/>
      <c r="M82" s="20"/>
      <c r="N82" s="20"/>
      <c r="O82" s="20"/>
      <c r="P82" s="20"/>
      <c r="Q82" s="20"/>
      <c r="R82" s="20"/>
      <c r="S82" s="4"/>
      <c r="T82" s="4"/>
      <c r="U82" s="4"/>
      <c r="V82" s="4"/>
      <c r="W82" s="4"/>
      <c r="X82" s="4"/>
      <c r="Y82" s="4"/>
      <c r="Z82" s="4"/>
      <c r="AA82" s="4"/>
      <c r="AB82" s="4"/>
      <c r="AC82" s="4"/>
      <c r="AD82" s="4"/>
      <c r="AE82" s="4"/>
      <c r="AF82" s="4"/>
      <c r="AG82" s="4"/>
      <c r="AH82" s="4"/>
      <c r="AI82" s="4"/>
      <c r="AJ82" s="4"/>
    </row>
    <row r="83" spans="3:36" ht="12" customHeight="1" x14ac:dyDescent="0.45">
      <c r="C83" s="2" t="s">
        <v>195</v>
      </c>
      <c r="D83" s="2">
        <v>5</v>
      </c>
      <c r="E83" s="2" t="s">
        <v>144</v>
      </c>
      <c r="F83" s="2" t="s">
        <v>126</v>
      </c>
      <c r="G83" s="20"/>
      <c r="H83" s="20"/>
      <c r="I83" s="20"/>
      <c r="J83" s="20">
        <v>1</v>
      </c>
      <c r="K83" s="20"/>
      <c r="L83" s="20"/>
      <c r="M83" s="20"/>
      <c r="N83" s="20"/>
      <c r="O83" s="20"/>
      <c r="P83" s="20"/>
      <c r="Q83" s="20"/>
      <c r="R83" s="20"/>
      <c r="S83" s="4"/>
      <c r="T83" s="4"/>
      <c r="U83" s="4"/>
      <c r="V83" s="4"/>
      <c r="W83" s="4"/>
      <c r="X83" s="4"/>
      <c r="Y83" s="4"/>
      <c r="Z83" s="4"/>
      <c r="AA83" s="4"/>
      <c r="AB83" s="4"/>
      <c r="AC83" s="4"/>
      <c r="AD83" s="4"/>
      <c r="AE83" s="4"/>
      <c r="AF83" s="4"/>
      <c r="AG83" s="4"/>
      <c r="AH83" s="4"/>
      <c r="AI83" s="4"/>
      <c r="AJ83" s="4"/>
    </row>
    <row r="84" spans="3:36" ht="12" customHeight="1" x14ac:dyDescent="0.45">
      <c r="C84" s="2" t="s">
        <v>197</v>
      </c>
      <c r="D84" s="2">
        <v>1</v>
      </c>
      <c r="E84" s="2" t="s">
        <v>144</v>
      </c>
      <c r="F84" s="2" t="s">
        <v>126</v>
      </c>
      <c r="G84" s="20"/>
      <c r="H84" s="20"/>
      <c r="I84" s="20"/>
      <c r="J84" s="20">
        <v>1</v>
      </c>
      <c r="K84" s="20"/>
      <c r="L84" s="20"/>
      <c r="M84" s="20"/>
      <c r="N84" s="20"/>
      <c r="O84" s="20"/>
      <c r="P84" s="20"/>
      <c r="Q84" s="20"/>
      <c r="R84" s="20"/>
      <c r="S84" s="4"/>
      <c r="T84" s="4"/>
      <c r="U84" s="4"/>
      <c r="V84" s="4"/>
      <c r="W84" s="4"/>
      <c r="X84" s="4"/>
      <c r="Y84" s="4"/>
      <c r="Z84" s="4"/>
      <c r="AA84" s="4"/>
      <c r="AB84" s="4"/>
      <c r="AC84" s="4"/>
      <c r="AD84" s="4"/>
      <c r="AE84" s="4"/>
      <c r="AF84" s="4"/>
      <c r="AG84" s="4"/>
      <c r="AH84" s="4"/>
      <c r="AI84" s="4"/>
      <c r="AJ84" s="4"/>
    </row>
    <row r="85" spans="3:36" ht="12" customHeight="1" x14ac:dyDescent="0.45">
      <c r="C85" s="2" t="s">
        <v>199</v>
      </c>
      <c r="D85" s="2">
        <v>2</v>
      </c>
      <c r="E85" s="2" t="s">
        <v>144</v>
      </c>
      <c r="F85" s="2" t="s">
        <v>126</v>
      </c>
      <c r="G85" s="20"/>
      <c r="H85" s="20"/>
      <c r="I85" s="20"/>
      <c r="J85" s="20">
        <v>1</v>
      </c>
      <c r="K85" s="20"/>
      <c r="L85" s="20"/>
      <c r="M85" s="20"/>
      <c r="N85" s="20"/>
      <c r="O85" s="20"/>
      <c r="P85" s="20"/>
      <c r="Q85" s="20"/>
      <c r="R85" s="20"/>
      <c r="S85" s="4"/>
      <c r="T85" s="4"/>
      <c r="U85" s="4"/>
      <c r="V85" s="4"/>
      <c r="W85" s="4"/>
      <c r="X85" s="4"/>
      <c r="Y85" s="4"/>
      <c r="Z85" s="4"/>
      <c r="AA85" s="4"/>
      <c r="AB85" s="4"/>
      <c r="AC85" s="4"/>
      <c r="AD85" s="4"/>
      <c r="AE85" s="4"/>
      <c r="AF85" s="4"/>
      <c r="AG85" s="4"/>
      <c r="AH85" s="4"/>
      <c r="AI85" s="4"/>
      <c r="AJ85" s="4"/>
    </row>
    <row r="86" spans="3:36" ht="12" customHeight="1" x14ac:dyDescent="0.45">
      <c r="C86" s="2" t="s">
        <v>201</v>
      </c>
      <c r="D86" s="2">
        <v>3</v>
      </c>
      <c r="E86" s="2" t="s">
        <v>144</v>
      </c>
      <c r="F86" s="2" t="s">
        <v>126</v>
      </c>
      <c r="G86" s="20"/>
      <c r="H86" s="20"/>
      <c r="I86" s="20"/>
      <c r="J86" s="20">
        <v>1</v>
      </c>
      <c r="K86" s="20"/>
      <c r="L86" s="20"/>
      <c r="M86" s="20"/>
      <c r="N86" s="20"/>
      <c r="O86" s="20"/>
      <c r="P86" s="20"/>
      <c r="Q86" s="20"/>
      <c r="R86" s="20"/>
      <c r="S86" s="4"/>
      <c r="T86" s="4"/>
      <c r="U86" s="4"/>
      <c r="V86" s="4"/>
      <c r="W86" s="4"/>
      <c r="X86" s="4"/>
      <c r="Y86" s="4"/>
      <c r="Z86" s="4"/>
      <c r="AA86" s="4"/>
      <c r="AB86" s="4"/>
      <c r="AC86" s="4"/>
      <c r="AD86" s="4"/>
      <c r="AE86" s="4"/>
      <c r="AF86" s="4"/>
      <c r="AG86" s="4"/>
      <c r="AH86" s="4"/>
      <c r="AI86" s="4"/>
      <c r="AJ86" s="4"/>
    </row>
    <row r="87" spans="3:36" ht="12" customHeight="1" x14ac:dyDescent="0.45">
      <c r="C87" s="2" t="s">
        <v>222</v>
      </c>
      <c r="D87" s="2">
        <v>50</v>
      </c>
      <c r="E87" s="2" t="s">
        <v>129</v>
      </c>
      <c r="F87" s="2" t="s">
        <v>216</v>
      </c>
      <c r="G87" s="20"/>
      <c r="H87" s="20"/>
      <c r="I87" s="20"/>
      <c r="J87" s="20"/>
      <c r="K87" s="20"/>
      <c r="L87" s="20">
        <v>1</v>
      </c>
      <c r="M87" s="20"/>
      <c r="N87" s="20"/>
      <c r="O87" s="20"/>
      <c r="P87" s="20"/>
      <c r="Q87" s="20"/>
      <c r="R87" s="20"/>
      <c r="S87" s="4"/>
      <c r="T87" s="4"/>
      <c r="U87" s="4"/>
      <c r="V87" s="4"/>
      <c r="W87" s="4"/>
      <c r="X87" s="4"/>
      <c r="Y87" s="4"/>
      <c r="Z87" s="4"/>
      <c r="AA87" s="4"/>
      <c r="AB87" s="4"/>
      <c r="AC87" s="4"/>
      <c r="AD87" s="4"/>
      <c r="AE87" s="4"/>
      <c r="AF87" s="4"/>
      <c r="AG87" s="4"/>
      <c r="AH87" s="4"/>
      <c r="AI87" s="4"/>
      <c r="AJ87" s="4"/>
    </row>
    <row r="88" spans="3:36" ht="12" customHeight="1" x14ac:dyDescent="0.45">
      <c r="D88" s="2">
        <v>100</v>
      </c>
      <c r="E88" s="2" t="s">
        <v>129</v>
      </c>
      <c r="F88" s="2" t="s">
        <v>216</v>
      </c>
      <c r="G88" s="20"/>
      <c r="H88" s="20"/>
      <c r="I88" s="20"/>
      <c r="J88" s="20"/>
      <c r="K88" s="20"/>
      <c r="L88" s="20">
        <v>1</v>
      </c>
      <c r="M88" s="20"/>
      <c r="N88" s="20"/>
      <c r="O88" s="20"/>
      <c r="P88" s="20"/>
      <c r="Q88" s="20"/>
      <c r="R88" s="20"/>
      <c r="S88" s="4"/>
      <c r="T88" s="4"/>
      <c r="U88" s="4"/>
      <c r="V88" s="4"/>
      <c r="W88" s="4"/>
      <c r="X88" s="4"/>
      <c r="Y88" s="4"/>
      <c r="Z88" s="4"/>
      <c r="AA88" s="4"/>
      <c r="AB88" s="4"/>
      <c r="AC88" s="4"/>
      <c r="AD88" s="4"/>
      <c r="AE88" s="4"/>
      <c r="AF88" s="4"/>
      <c r="AG88" s="4"/>
      <c r="AH88" s="4"/>
      <c r="AI88" s="4"/>
      <c r="AJ88" s="4"/>
    </row>
    <row r="89" spans="3:36" ht="12" customHeight="1" x14ac:dyDescent="0.45">
      <c r="C89" s="2" t="s">
        <v>245</v>
      </c>
      <c r="D89" s="2">
        <v>0.04</v>
      </c>
      <c r="E89" s="2" t="s">
        <v>246</v>
      </c>
      <c r="F89" s="2" t="s">
        <v>636</v>
      </c>
      <c r="G89" s="20"/>
      <c r="H89" s="20"/>
      <c r="I89" s="20"/>
      <c r="J89" s="20"/>
      <c r="K89" s="20"/>
      <c r="L89" s="20"/>
      <c r="M89" s="20"/>
      <c r="N89" s="20">
        <v>1</v>
      </c>
      <c r="O89" s="20"/>
      <c r="P89" s="20"/>
      <c r="Q89" s="20"/>
      <c r="R89" s="20"/>
      <c r="S89" s="4"/>
      <c r="T89" s="4"/>
      <c r="U89" s="4"/>
      <c r="V89" s="4"/>
      <c r="W89" s="4"/>
      <c r="X89" s="4"/>
      <c r="Y89" s="4"/>
      <c r="Z89" s="4"/>
      <c r="AA89" s="4"/>
      <c r="AB89" s="4"/>
      <c r="AC89" s="4"/>
      <c r="AD89" s="4"/>
      <c r="AE89" s="4"/>
      <c r="AF89" s="4"/>
      <c r="AG89" s="4"/>
      <c r="AH89" s="4"/>
      <c r="AI89" s="4"/>
      <c r="AJ89" s="4"/>
    </row>
    <row r="90" spans="3:36" ht="12" customHeight="1" x14ac:dyDescent="0.45">
      <c r="F90" s="2" t="s">
        <v>57</v>
      </c>
      <c r="G90" s="20"/>
      <c r="H90" s="20"/>
      <c r="I90" s="20"/>
      <c r="J90" s="20"/>
      <c r="K90" s="20"/>
      <c r="L90" s="20"/>
      <c r="M90" s="20"/>
      <c r="N90" s="20">
        <v>1</v>
      </c>
      <c r="O90" s="20"/>
      <c r="P90" s="20"/>
      <c r="Q90" s="20"/>
      <c r="R90" s="20"/>
      <c r="S90" s="4"/>
      <c r="T90" s="4"/>
      <c r="U90" s="4"/>
      <c r="V90" s="4"/>
      <c r="W90" s="4"/>
      <c r="X90" s="4"/>
      <c r="Y90" s="4"/>
      <c r="Z90" s="4"/>
      <c r="AA90" s="4"/>
      <c r="AB90" s="4"/>
      <c r="AC90" s="4"/>
      <c r="AD90" s="4"/>
      <c r="AE90" s="4"/>
      <c r="AF90" s="4"/>
      <c r="AG90" s="4"/>
      <c r="AH90" s="4"/>
      <c r="AI90" s="4"/>
      <c r="AJ90" s="4"/>
    </row>
    <row r="91" spans="3:36" ht="12" customHeight="1" x14ac:dyDescent="0.45">
      <c r="C91" s="2" t="s">
        <v>293</v>
      </c>
      <c r="D91" s="2">
        <v>2</v>
      </c>
      <c r="E91" s="2" t="s">
        <v>61</v>
      </c>
      <c r="F91" s="2" t="s">
        <v>303</v>
      </c>
      <c r="G91" s="20"/>
      <c r="H91" s="20"/>
      <c r="I91" s="20"/>
      <c r="J91" s="20"/>
      <c r="K91" s="20"/>
      <c r="L91" s="20"/>
      <c r="M91" s="20"/>
      <c r="N91" s="20"/>
      <c r="O91" s="20"/>
      <c r="P91" s="20">
        <v>1</v>
      </c>
      <c r="Q91" s="20"/>
      <c r="R91" s="20"/>
      <c r="S91" s="4"/>
      <c r="T91" s="4"/>
      <c r="U91" s="4"/>
      <c r="V91" s="4"/>
      <c r="W91" s="4"/>
      <c r="X91" s="4"/>
      <c r="Y91" s="4"/>
      <c r="Z91" s="4"/>
      <c r="AA91" s="4"/>
      <c r="AB91" s="4"/>
      <c r="AC91" s="4"/>
      <c r="AD91" s="4"/>
      <c r="AE91" s="4"/>
      <c r="AF91" s="4"/>
      <c r="AG91" s="4"/>
      <c r="AH91" s="4"/>
      <c r="AI91" s="4"/>
      <c r="AJ91" s="4"/>
    </row>
    <row r="92" spans="3:36" ht="12" customHeight="1" x14ac:dyDescent="0.45">
      <c r="D92" s="2">
        <v>7</v>
      </c>
      <c r="E92" s="2" t="s">
        <v>61</v>
      </c>
      <c r="F92" s="2" t="s">
        <v>636</v>
      </c>
      <c r="G92" s="20"/>
      <c r="H92" s="20"/>
      <c r="I92" s="20"/>
      <c r="J92" s="20"/>
      <c r="K92" s="20"/>
      <c r="L92" s="20"/>
      <c r="M92" s="20"/>
      <c r="N92" s="20"/>
      <c r="O92" s="20"/>
      <c r="P92" s="20">
        <v>5</v>
      </c>
      <c r="Q92" s="20"/>
      <c r="R92" s="20"/>
      <c r="S92" s="4"/>
      <c r="T92" s="4"/>
      <c r="U92" s="4"/>
      <c r="V92" s="4"/>
      <c r="W92" s="4"/>
      <c r="X92" s="4"/>
      <c r="Y92" s="4"/>
      <c r="Z92" s="4"/>
      <c r="AA92" s="4"/>
      <c r="AB92" s="4"/>
      <c r="AC92" s="4"/>
      <c r="AD92" s="4"/>
      <c r="AE92" s="4"/>
      <c r="AF92" s="4"/>
      <c r="AG92" s="4"/>
      <c r="AH92" s="4"/>
      <c r="AI92" s="4"/>
      <c r="AJ92" s="4"/>
    </row>
    <row r="93" spans="3:36" ht="12" customHeight="1" x14ac:dyDescent="0.45">
      <c r="D93" s="2">
        <v>8</v>
      </c>
      <c r="E93" s="2" t="s">
        <v>61</v>
      </c>
      <c r="F93" s="2" t="s">
        <v>636</v>
      </c>
      <c r="G93" s="20"/>
      <c r="H93" s="20"/>
      <c r="I93" s="20"/>
      <c r="J93" s="20"/>
      <c r="K93" s="20"/>
      <c r="L93" s="20"/>
      <c r="M93" s="20"/>
      <c r="N93" s="20"/>
      <c r="O93" s="20"/>
      <c r="P93" s="20">
        <v>1</v>
      </c>
      <c r="Q93" s="20"/>
      <c r="R93" s="20"/>
      <c r="S93" s="4"/>
      <c r="T93" s="4"/>
      <c r="U93" s="4"/>
      <c r="V93" s="4"/>
      <c r="W93" s="4"/>
      <c r="X93" s="4"/>
      <c r="Y93" s="4"/>
      <c r="Z93" s="4"/>
      <c r="AA93" s="4"/>
      <c r="AB93" s="4"/>
      <c r="AC93" s="4"/>
      <c r="AD93" s="4"/>
      <c r="AE93" s="4"/>
      <c r="AF93" s="4"/>
      <c r="AG93" s="4"/>
      <c r="AH93" s="4"/>
      <c r="AI93" s="4"/>
      <c r="AJ93" s="4"/>
    </row>
    <row r="94" spans="3:36" ht="12" customHeight="1" x14ac:dyDescent="0.45">
      <c r="D94" s="2">
        <v>15</v>
      </c>
      <c r="E94" s="2" t="s">
        <v>61</v>
      </c>
      <c r="F94" s="2" t="s">
        <v>636</v>
      </c>
      <c r="G94" s="20"/>
      <c r="H94" s="20"/>
      <c r="I94" s="20"/>
      <c r="J94" s="20"/>
      <c r="K94" s="20"/>
      <c r="L94" s="20"/>
      <c r="M94" s="20"/>
      <c r="N94" s="20"/>
      <c r="O94" s="20"/>
      <c r="P94" s="20">
        <v>1</v>
      </c>
      <c r="Q94" s="20"/>
      <c r="R94" s="20"/>
      <c r="S94" s="4"/>
      <c r="T94" s="4"/>
      <c r="U94" s="4"/>
      <c r="V94" s="4"/>
      <c r="W94" s="4"/>
      <c r="X94" s="4"/>
      <c r="Y94" s="4"/>
      <c r="Z94" s="4"/>
      <c r="AA94" s="4"/>
      <c r="AB94" s="4"/>
      <c r="AC94" s="4"/>
      <c r="AD94" s="4"/>
      <c r="AE94" s="4"/>
      <c r="AF94" s="4"/>
      <c r="AG94" s="4"/>
      <c r="AH94" s="4"/>
      <c r="AI94" s="4"/>
      <c r="AJ94" s="4"/>
    </row>
    <row r="95" spans="3:36" ht="12" customHeight="1" x14ac:dyDescent="0.45">
      <c r="D95" s="2">
        <v>16</v>
      </c>
      <c r="E95" s="2" t="s">
        <v>61</v>
      </c>
      <c r="F95" s="2" t="s">
        <v>636</v>
      </c>
      <c r="G95" s="20"/>
      <c r="H95" s="20"/>
      <c r="I95" s="20"/>
      <c r="J95" s="20"/>
      <c r="K95" s="20"/>
      <c r="L95" s="20"/>
      <c r="M95" s="20"/>
      <c r="N95" s="20"/>
      <c r="O95" s="20"/>
      <c r="P95" s="20">
        <v>1</v>
      </c>
      <c r="Q95" s="20"/>
      <c r="R95" s="20"/>
      <c r="S95" s="4"/>
      <c r="T95" s="4"/>
      <c r="U95" s="4"/>
      <c r="V95" s="4"/>
      <c r="W95" s="4"/>
      <c r="X95" s="4"/>
      <c r="Y95" s="4"/>
      <c r="Z95" s="4"/>
      <c r="AA95" s="4"/>
      <c r="AB95" s="4"/>
      <c r="AC95" s="4"/>
      <c r="AD95" s="4"/>
      <c r="AE95" s="4"/>
      <c r="AF95" s="4"/>
      <c r="AG95" s="4"/>
      <c r="AH95" s="4"/>
      <c r="AI95" s="4"/>
      <c r="AJ95" s="4"/>
    </row>
    <row r="96" spans="3:36" ht="12" customHeight="1" x14ac:dyDescent="0.45">
      <c r="D96" s="2">
        <v>24</v>
      </c>
      <c r="E96" s="2" t="s">
        <v>61</v>
      </c>
      <c r="F96" s="2" t="s">
        <v>636</v>
      </c>
      <c r="G96" s="20"/>
      <c r="H96" s="20"/>
      <c r="I96" s="20"/>
      <c r="J96" s="20"/>
      <c r="K96" s="20"/>
      <c r="L96" s="20"/>
      <c r="M96" s="20"/>
      <c r="N96" s="20"/>
      <c r="O96" s="20"/>
      <c r="P96" s="20">
        <v>1</v>
      </c>
      <c r="Q96" s="20"/>
      <c r="R96" s="20"/>
      <c r="S96" s="4"/>
      <c r="T96" s="4"/>
      <c r="U96" s="4"/>
      <c r="V96" s="4"/>
      <c r="W96" s="4"/>
      <c r="X96" s="4"/>
      <c r="Y96" s="4"/>
      <c r="Z96" s="4"/>
      <c r="AA96" s="4"/>
      <c r="AB96" s="4"/>
      <c r="AC96" s="4"/>
      <c r="AD96" s="4"/>
      <c r="AE96" s="4"/>
      <c r="AF96" s="4"/>
      <c r="AG96" s="4"/>
      <c r="AH96" s="4"/>
      <c r="AI96" s="4"/>
      <c r="AJ96" s="4"/>
    </row>
    <row r="97" spans="2:36" ht="12" customHeight="1" x14ac:dyDescent="0.45">
      <c r="C97" s="2" t="s">
        <v>326</v>
      </c>
      <c r="D97" s="2">
        <v>2</v>
      </c>
      <c r="E97" s="2" t="s">
        <v>144</v>
      </c>
      <c r="F97" s="2" t="s">
        <v>636</v>
      </c>
      <c r="G97" s="20"/>
      <c r="H97" s="20"/>
      <c r="I97" s="20"/>
      <c r="J97" s="20"/>
      <c r="K97" s="20"/>
      <c r="L97" s="20"/>
      <c r="M97" s="20"/>
      <c r="N97" s="20"/>
      <c r="O97" s="20"/>
      <c r="P97" s="20">
        <v>1</v>
      </c>
      <c r="Q97" s="20"/>
      <c r="R97" s="20"/>
      <c r="S97" s="4"/>
      <c r="T97" s="4"/>
      <c r="U97" s="4"/>
      <c r="V97" s="4"/>
      <c r="W97" s="4"/>
      <c r="X97" s="4"/>
      <c r="Y97" s="4"/>
      <c r="Z97" s="4"/>
      <c r="AA97" s="4"/>
      <c r="AB97" s="4"/>
      <c r="AC97" s="4"/>
      <c r="AD97" s="4"/>
      <c r="AE97" s="4"/>
      <c r="AF97" s="4"/>
      <c r="AG97" s="4"/>
      <c r="AH97" s="4"/>
      <c r="AI97" s="4"/>
      <c r="AJ97" s="4"/>
    </row>
    <row r="98" spans="2:36" ht="12" customHeight="1" x14ac:dyDescent="0.45">
      <c r="C98" s="2" t="s">
        <v>352</v>
      </c>
      <c r="D98" s="2">
        <v>1</v>
      </c>
      <c r="E98" s="2" t="s">
        <v>144</v>
      </c>
      <c r="F98" s="2" t="s">
        <v>126</v>
      </c>
      <c r="G98" s="20"/>
      <c r="H98" s="20"/>
      <c r="I98" s="20"/>
      <c r="J98" s="20">
        <v>1</v>
      </c>
      <c r="K98" s="20"/>
      <c r="L98" s="20"/>
      <c r="M98" s="20"/>
      <c r="N98" s="20"/>
      <c r="O98" s="20"/>
      <c r="P98" s="20"/>
      <c r="Q98" s="20"/>
      <c r="R98" s="20"/>
      <c r="S98" s="4"/>
      <c r="T98" s="4"/>
      <c r="U98" s="4"/>
      <c r="V98" s="4"/>
      <c r="W98" s="4"/>
      <c r="X98" s="4"/>
      <c r="Y98" s="4"/>
      <c r="Z98" s="4"/>
      <c r="AA98" s="4"/>
      <c r="AB98" s="4"/>
      <c r="AC98" s="4"/>
      <c r="AD98" s="4"/>
      <c r="AE98" s="4"/>
      <c r="AF98" s="4"/>
      <c r="AG98" s="4"/>
      <c r="AH98" s="4"/>
      <c r="AI98" s="4"/>
      <c r="AJ98" s="4"/>
    </row>
    <row r="99" spans="2:36" ht="12" customHeight="1" x14ac:dyDescent="0.45">
      <c r="C99" s="2" t="s">
        <v>444</v>
      </c>
      <c r="D99" s="2">
        <v>5</v>
      </c>
      <c r="E99" s="2" t="s">
        <v>144</v>
      </c>
      <c r="F99" s="2" t="s">
        <v>126</v>
      </c>
      <c r="G99" s="20"/>
      <c r="H99" s="20"/>
      <c r="I99" s="20"/>
      <c r="J99" s="20">
        <v>1</v>
      </c>
      <c r="K99" s="20"/>
      <c r="L99" s="20"/>
      <c r="M99" s="20"/>
      <c r="N99" s="20"/>
      <c r="O99" s="20"/>
      <c r="P99" s="20"/>
      <c r="Q99" s="20"/>
      <c r="R99" s="20"/>
      <c r="S99" s="4"/>
      <c r="T99" s="4"/>
      <c r="U99" s="4"/>
      <c r="V99" s="4"/>
      <c r="W99" s="4"/>
      <c r="X99" s="4"/>
      <c r="Y99" s="4"/>
      <c r="Z99" s="4"/>
      <c r="AA99" s="4"/>
      <c r="AB99" s="4"/>
      <c r="AC99" s="4"/>
      <c r="AD99" s="4"/>
      <c r="AE99" s="4"/>
      <c r="AF99" s="4"/>
      <c r="AG99" s="4"/>
      <c r="AH99" s="4"/>
      <c r="AI99" s="4"/>
      <c r="AJ99" s="4"/>
    </row>
    <row r="100" spans="2:36" ht="12" customHeight="1" x14ac:dyDescent="0.45">
      <c r="C100" s="2" t="s">
        <v>445</v>
      </c>
      <c r="D100" s="2">
        <v>3</v>
      </c>
      <c r="E100" s="2" t="s">
        <v>144</v>
      </c>
      <c r="F100" s="2" t="s">
        <v>126</v>
      </c>
      <c r="G100" s="20"/>
      <c r="H100" s="20"/>
      <c r="I100" s="20"/>
      <c r="J100" s="20">
        <v>1</v>
      </c>
      <c r="K100" s="20"/>
      <c r="L100" s="20"/>
      <c r="M100" s="20"/>
      <c r="N100" s="20"/>
      <c r="O100" s="20"/>
      <c r="P100" s="20"/>
      <c r="Q100" s="20"/>
      <c r="R100" s="20"/>
      <c r="S100" s="4"/>
      <c r="T100" s="4"/>
      <c r="U100" s="4"/>
      <c r="V100" s="4"/>
      <c r="W100" s="4"/>
      <c r="X100" s="4"/>
      <c r="Y100" s="4"/>
      <c r="Z100" s="4"/>
      <c r="AA100" s="4"/>
      <c r="AB100" s="4"/>
      <c r="AC100" s="4"/>
      <c r="AD100" s="4"/>
      <c r="AE100" s="4"/>
      <c r="AF100" s="4"/>
      <c r="AG100" s="4"/>
      <c r="AH100" s="4"/>
      <c r="AI100" s="4"/>
      <c r="AJ100" s="4"/>
    </row>
    <row r="101" spans="2:36" ht="12" customHeight="1" x14ac:dyDescent="0.45">
      <c r="B101" s="2" t="s">
        <v>448</v>
      </c>
      <c r="C101" s="2" t="s">
        <v>191</v>
      </c>
      <c r="D101" s="2">
        <v>1000</v>
      </c>
      <c r="E101" s="2" t="s">
        <v>144</v>
      </c>
      <c r="F101" s="2" t="s">
        <v>636</v>
      </c>
      <c r="G101" s="20"/>
      <c r="H101" s="20"/>
      <c r="I101" s="20"/>
      <c r="J101" s="20"/>
      <c r="K101" s="20"/>
      <c r="L101" s="20"/>
      <c r="M101" s="20"/>
      <c r="N101" s="20"/>
      <c r="O101" s="20"/>
      <c r="P101" s="20"/>
      <c r="Q101" s="20">
        <v>1</v>
      </c>
      <c r="R101" s="20"/>
      <c r="S101" s="4"/>
      <c r="T101" s="4"/>
      <c r="U101" s="4"/>
      <c r="V101" s="4"/>
      <c r="W101" s="4"/>
      <c r="X101" s="4"/>
      <c r="Y101" s="4"/>
      <c r="Z101" s="4"/>
      <c r="AA101" s="4"/>
      <c r="AB101" s="4"/>
      <c r="AC101" s="4"/>
      <c r="AD101" s="4"/>
      <c r="AE101" s="4"/>
      <c r="AF101" s="4"/>
      <c r="AG101" s="4"/>
      <c r="AH101" s="4"/>
      <c r="AI101" s="4"/>
      <c r="AJ101" s="4"/>
    </row>
    <row r="102" spans="2:36" ht="12" customHeight="1" x14ac:dyDescent="0.45">
      <c r="C102" s="2" t="s">
        <v>192</v>
      </c>
      <c r="D102" s="2">
        <v>70</v>
      </c>
      <c r="E102" s="2" t="s">
        <v>144</v>
      </c>
      <c r="F102" s="2" t="s">
        <v>636</v>
      </c>
      <c r="G102" s="20"/>
      <c r="H102" s="20"/>
      <c r="I102" s="20"/>
      <c r="J102" s="20"/>
      <c r="K102" s="20"/>
      <c r="L102" s="20"/>
      <c r="M102" s="20"/>
      <c r="N102" s="20"/>
      <c r="O102" s="20"/>
      <c r="P102" s="20"/>
      <c r="Q102" s="20">
        <v>1</v>
      </c>
      <c r="R102" s="20"/>
      <c r="S102" s="4"/>
      <c r="T102" s="4"/>
      <c r="U102" s="4"/>
      <c r="V102" s="4"/>
      <c r="W102" s="4"/>
      <c r="X102" s="4"/>
      <c r="Y102" s="4"/>
      <c r="Z102" s="4"/>
      <c r="AA102" s="4"/>
      <c r="AB102" s="4"/>
      <c r="AC102" s="4"/>
      <c r="AD102" s="4"/>
      <c r="AE102" s="4"/>
      <c r="AF102" s="4"/>
      <c r="AG102" s="4"/>
      <c r="AH102" s="4"/>
      <c r="AI102" s="4"/>
      <c r="AJ102" s="4"/>
    </row>
    <row r="103" spans="2:36" ht="12" customHeight="1" x14ac:dyDescent="0.45">
      <c r="C103" s="2" t="s">
        <v>326</v>
      </c>
      <c r="D103" s="2">
        <v>7</v>
      </c>
      <c r="E103" s="2" t="s">
        <v>144</v>
      </c>
      <c r="F103" s="2" t="s">
        <v>636</v>
      </c>
      <c r="G103" s="20"/>
      <c r="H103" s="20"/>
      <c r="I103" s="20"/>
      <c r="J103" s="20"/>
      <c r="K103" s="20"/>
      <c r="L103" s="20"/>
      <c r="M103" s="20"/>
      <c r="N103" s="20"/>
      <c r="O103" s="20"/>
      <c r="P103" s="20"/>
      <c r="Q103" s="20">
        <v>1</v>
      </c>
      <c r="R103" s="20"/>
      <c r="S103" s="4"/>
      <c r="T103" s="4"/>
      <c r="U103" s="4"/>
      <c r="V103" s="4"/>
      <c r="W103" s="4"/>
      <c r="X103" s="4"/>
      <c r="Y103" s="4"/>
      <c r="Z103" s="4"/>
      <c r="AA103" s="4"/>
      <c r="AB103" s="4"/>
      <c r="AC103" s="4"/>
      <c r="AD103" s="4"/>
      <c r="AE103" s="4"/>
      <c r="AF103" s="4"/>
      <c r="AG103" s="4"/>
      <c r="AH103" s="4"/>
      <c r="AI103" s="4"/>
      <c r="AJ103" s="4"/>
    </row>
    <row r="104" spans="2:36" ht="12" customHeight="1" x14ac:dyDescent="0.45">
      <c r="C104" s="2" t="s">
        <v>333</v>
      </c>
      <c r="D104" s="2">
        <v>20</v>
      </c>
      <c r="E104" s="2" t="s">
        <v>144</v>
      </c>
      <c r="F104" s="2" t="s">
        <v>636</v>
      </c>
      <c r="G104" s="20"/>
      <c r="H104" s="20"/>
      <c r="I104" s="20"/>
      <c r="J104" s="20"/>
      <c r="K104" s="20"/>
      <c r="L104" s="20"/>
      <c r="M104" s="20"/>
      <c r="N104" s="20"/>
      <c r="O104" s="20"/>
      <c r="P104" s="20"/>
      <c r="Q104" s="20">
        <v>1</v>
      </c>
      <c r="R104" s="20"/>
      <c r="S104" s="4"/>
      <c r="T104" s="4"/>
      <c r="U104" s="4"/>
      <c r="V104" s="4"/>
      <c r="W104" s="4"/>
      <c r="X104" s="4"/>
      <c r="Y104" s="4"/>
      <c r="Z104" s="4"/>
      <c r="AA104" s="4"/>
      <c r="AB104" s="4"/>
      <c r="AC104" s="4"/>
      <c r="AD104" s="4"/>
      <c r="AE104" s="4"/>
      <c r="AF104" s="4"/>
      <c r="AG104" s="4"/>
      <c r="AH104" s="4"/>
      <c r="AI104" s="4"/>
      <c r="AJ104" s="4"/>
    </row>
    <row r="105" spans="2:36" ht="12" customHeight="1" x14ac:dyDescent="0.45">
      <c r="C105" s="2" t="s">
        <v>446</v>
      </c>
      <c r="D105" s="2">
        <v>8000</v>
      </c>
      <c r="E105" s="2" t="s">
        <v>144</v>
      </c>
      <c r="F105" s="2" t="s">
        <v>636</v>
      </c>
      <c r="G105" s="20"/>
      <c r="H105" s="20"/>
      <c r="I105" s="20"/>
      <c r="J105" s="20"/>
      <c r="K105" s="20"/>
      <c r="L105" s="20"/>
      <c r="M105" s="20"/>
      <c r="N105" s="20"/>
      <c r="O105" s="20"/>
      <c r="P105" s="20"/>
      <c r="Q105" s="20">
        <v>1</v>
      </c>
      <c r="R105" s="20"/>
      <c r="S105" s="4"/>
      <c r="T105" s="4"/>
      <c r="U105" s="4"/>
      <c r="V105" s="4"/>
      <c r="W105" s="4"/>
      <c r="X105" s="4"/>
      <c r="Y105" s="4"/>
      <c r="Z105" s="4"/>
      <c r="AA105" s="4"/>
      <c r="AB105" s="4"/>
      <c r="AC105" s="4"/>
      <c r="AD105" s="4"/>
      <c r="AE105" s="4"/>
      <c r="AF105" s="4"/>
      <c r="AG105" s="4"/>
      <c r="AH105" s="4"/>
      <c r="AI105" s="4"/>
      <c r="AJ105" s="4"/>
    </row>
    <row r="106" spans="2:36" ht="12" customHeight="1" x14ac:dyDescent="0.45">
      <c r="C106" s="2" t="s">
        <v>447</v>
      </c>
      <c r="D106" s="2">
        <v>100</v>
      </c>
      <c r="E106" s="2" t="s">
        <v>144</v>
      </c>
      <c r="F106" s="2" t="s">
        <v>636</v>
      </c>
      <c r="G106" s="20"/>
      <c r="H106" s="20"/>
      <c r="I106" s="20"/>
      <c r="J106" s="20"/>
      <c r="K106" s="20"/>
      <c r="L106" s="20"/>
      <c r="M106" s="20"/>
      <c r="N106" s="20"/>
      <c r="O106" s="20"/>
      <c r="P106" s="20"/>
      <c r="Q106" s="20">
        <v>1</v>
      </c>
      <c r="R106" s="20"/>
      <c r="S106" s="4"/>
      <c r="T106" s="4"/>
      <c r="U106" s="4"/>
      <c r="V106" s="4"/>
      <c r="W106" s="4"/>
      <c r="X106" s="4"/>
      <c r="Y106" s="4"/>
      <c r="Z106" s="4"/>
      <c r="AA106" s="4"/>
      <c r="AB106" s="4"/>
      <c r="AC106" s="4"/>
      <c r="AD106" s="4"/>
      <c r="AE106" s="4"/>
      <c r="AF106" s="4"/>
      <c r="AG106" s="4"/>
      <c r="AH106" s="4"/>
      <c r="AI106" s="4"/>
      <c r="AJ106" s="4"/>
    </row>
    <row r="107" spans="2:36" ht="12" customHeight="1" x14ac:dyDescent="0.45">
      <c r="B107" s="2" t="s">
        <v>472</v>
      </c>
      <c r="C107" s="2" t="s">
        <v>470</v>
      </c>
      <c r="D107" s="2">
        <v>0.1</v>
      </c>
      <c r="E107" s="2" t="s">
        <v>471</v>
      </c>
      <c r="F107" s="2" t="s">
        <v>636</v>
      </c>
      <c r="G107" s="20"/>
      <c r="H107" s="20"/>
      <c r="I107" s="20"/>
      <c r="J107" s="20"/>
      <c r="K107" s="20"/>
      <c r="L107" s="20"/>
      <c r="M107" s="20"/>
      <c r="N107" s="20"/>
      <c r="O107" s="20"/>
      <c r="P107" s="20"/>
      <c r="Q107" s="20"/>
      <c r="R107" s="20">
        <v>1</v>
      </c>
      <c r="S107" s="4"/>
      <c r="T107" s="4"/>
      <c r="U107" s="4"/>
      <c r="V107" s="4"/>
      <c r="W107" s="4"/>
      <c r="X107" s="4"/>
      <c r="Y107" s="4"/>
      <c r="Z107" s="4"/>
      <c r="AA107" s="4"/>
      <c r="AB107" s="4"/>
      <c r="AC107" s="4"/>
      <c r="AD107" s="4"/>
      <c r="AE107" s="4"/>
      <c r="AF107" s="4"/>
      <c r="AG107" s="4"/>
      <c r="AH107" s="4"/>
      <c r="AI107" s="4"/>
      <c r="AJ107" s="4"/>
    </row>
    <row r="108" spans="2:36" ht="12" customHeight="1" x14ac:dyDescent="0.45">
      <c r="D108" s="2">
        <v>0.15</v>
      </c>
      <c r="E108" s="2" t="s">
        <v>471</v>
      </c>
      <c r="F108" s="2" t="s">
        <v>636</v>
      </c>
      <c r="G108" s="20"/>
      <c r="H108" s="20"/>
      <c r="I108" s="20"/>
      <c r="J108" s="20"/>
      <c r="K108" s="20"/>
      <c r="L108" s="20"/>
      <c r="M108" s="20"/>
      <c r="N108" s="20"/>
      <c r="O108" s="20"/>
      <c r="P108" s="20"/>
      <c r="Q108" s="20"/>
      <c r="R108" s="20">
        <v>1</v>
      </c>
      <c r="S108" s="4"/>
      <c r="T108" s="4"/>
      <c r="U108" s="4"/>
      <c r="V108" s="4"/>
      <c r="W108" s="4"/>
      <c r="X108" s="4"/>
      <c r="Y108" s="4"/>
      <c r="Z108" s="4"/>
      <c r="AA108" s="4"/>
      <c r="AB108" s="4"/>
      <c r="AC108" s="4"/>
      <c r="AD108" s="4"/>
      <c r="AE108" s="4"/>
      <c r="AF108" s="4"/>
      <c r="AG108" s="4"/>
      <c r="AH108" s="4"/>
      <c r="AI108" s="4"/>
      <c r="AJ108" s="4"/>
    </row>
    <row r="109" spans="2:36" ht="12" customHeight="1" x14ac:dyDescent="0.45">
      <c r="B109" s="2" t="s">
        <v>616</v>
      </c>
      <c r="C109" s="2" t="s">
        <v>595</v>
      </c>
      <c r="D109" s="2">
        <v>100</v>
      </c>
      <c r="E109" s="2" t="s">
        <v>598</v>
      </c>
      <c r="F109" s="2" t="s">
        <v>636</v>
      </c>
      <c r="G109" s="20"/>
      <c r="H109" s="20"/>
      <c r="I109" s="20"/>
      <c r="J109" s="20"/>
      <c r="K109" s="20"/>
      <c r="L109" s="20"/>
      <c r="M109" s="20"/>
      <c r="N109" s="20"/>
      <c r="O109" s="20"/>
      <c r="P109" s="20"/>
      <c r="Q109" s="20"/>
      <c r="R109" s="20">
        <v>4</v>
      </c>
      <c r="S109" s="4"/>
      <c r="T109" s="4"/>
      <c r="U109" s="4"/>
      <c r="V109" s="4"/>
      <c r="W109" s="4"/>
      <c r="X109" s="4"/>
      <c r="Y109" s="4"/>
      <c r="Z109" s="4"/>
      <c r="AA109" s="4"/>
      <c r="AB109" s="4"/>
      <c r="AC109" s="4"/>
      <c r="AD109" s="4"/>
      <c r="AE109" s="4"/>
      <c r="AF109" s="4"/>
      <c r="AG109" s="4"/>
      <c r="AH109" s="4"/>
      <c r="AI109" s="4"/>
      <c r="AJ109" s="4"/>
    </row>
    <row r="110" spans="2:36" ht="12" customHeight="1" x14ac:dyDescent="0.45">
      <c r="D110" s="2">
        <v>300</v>
      </c>
      <c r="E110" s="2" t="s">
        <v>598</v>
      </c>
      <c r="F110" s="2" t="s">
        <v>636</v>
      </c>
      <c r="G110" s="20"/>
      <c r="H110" s="20"/>
      <c r="I110" s="20"/>
      <c r="J110" s="20"/>
      <c r="K110" s="20"/>
      <c r="L110" s="20"/>
      <c r="M110" s="20"/>
      <c r="N110" s="20"/>
      <c r="O110" s="20"/>
      <c r="P110" s="20"/>
      <c r="Q110" s="20"/>
      <c r="R110" s="20">
        <v>2</v>
      </c>
      <c r="S110" s="4"/>
      <c r="T110" s="4"/>
      <c r="U110" s="4"/>
      <c r="V110" s="4"/>
      <c r="W110" s="4"/>
      <c r="X110" s="4"/>
      <c r="Y110" s="4"/>
      <c r="Z110" s="4"/>
      <c r="AA110" s="4"/>
      <c r="AB110" s="4"/>
      <c r="AC110" s="4"/>
      <c r="AD110" s="4"/>
      <c r="AE110" s="4"/>
      <c r="AF110" s="4"/>
      <c r="AG110" s="4"/>
      <c r="AH110" s="4"/>
      <c r="AI110" s="4"/>
      <c r="AJ110" s="4"/>
    </row>
    <row r="111" spans="2:36" ht="12" customHeight="1" x14ac:dyDescent="0.45">
      <c r="C111" s="2" t="s">
        <v>597</v>
      </c>
      <c r="D111" s="2">
        <v>500</v>
      </c>
      <c r="E111" s="2" t="s">
        <v>61</v>
      </c>
      <c r="F111" s="2" t="s">
        <v>636</v>
      </c>
      <c r="G111" s="20"/>
      <c r="H111" s="20"/>
      <c r="I111" s="20"/>
      <c r="J111" s="20"/>
      <c r="K111" s="20"/>
      <c r="L111" s="20"/>
      <c r="M111" s="20"/>
      <c r="N111" s="20"/>
      <c r="O111" s="20"/>
      <c r="P111" s="20"/>
      <c r="Q111" s="20"/>
      <c r="R111" s="20">
        <v>6</v>
      </c>
    </row>
    <row r="112" spans="2:36" ht="12" customHeight="1" x14ac:dyDescent="0.45">
      <c r="B112"/>
      <c r="C112"/>
      <c r="D112"/>
      <c r="E112"/>
      <c r="F112"/>
      <c r="G112"/>
      <c r="H112"/>
      <c r="I112"/>
      <c r="J112"/>
      <c r="K112"/>
      <c r="L112"/>
      <c r="M112"/>
      <c r="N112"/>
    </row>
    <row r="113" spans="2:14" ht="12" customHeight="1" x14ac:dyDescent="0.45">
      <c r="B113"/>
      <c r="C113"/>
      <c r="D113"/>
      <c r="E113"/>
      <c r="F113"/>
      <c r="G113"/>
      <c r="H113"/>
      <c r="I113"/>
      <c r="J113"/>
      <c r="K113"/>
      <c r="L113"/>
      <c r="M113"/>
      <c r="N113"/>
    </row>
    <row r="114" spans="2:14" ht="12" customHeight="1" x14ac:dyDescent="0.45">
      <c r="B114"/>
      <c r="C114"/>
      <c r="D114"/>
      <c r="E114"/>
      <c r="F114"/>
      <c r="G114"/>
      <c r="H114"/>
      <c r="I114"/>
      <c r="J114"/>
      <c r="K114"/>
      <c r="L114"/>
      <c r="M114"/>
      <c r="N114"/>
    </row>
    <row r="115" spans="2:14" ht="12" customHeight="1" x14ac:dyDescent="0.45">
      <c r="B115"/>
      <c r="C115"/>
      <c r="D115"/>
      <c r="E115"/>
      <c r="F115"/>
      <c r="G115"/>
      <c r="H115"/>
      <c r="I115"/>
      <c r="J115"/>
      <c r="K115"/>
      <c r="L115"/>
      <c r="M115"/>
      <c r="N115"/>
    </row>
    <row r="116" spans="2:14" ht="12" customHeight="1" x14ac:dyDescent="0.45">
      <c r="B116"/>
      <c r="C116"/>
      <c r="D116"/>
      <c r="E116"/>
      <c r="F116"/>
      <c r="G116"/>
      <c r="H116"/>
      <c r="I116"/>
      <c r="J116"/>
      <c r="K116"/>
      <c r="L116"/>
      <c r="M116"/>
      <c r="N116"/>
    </row>
    <row r="117" spans="2:14" ht="12" customHeight="1" x14ac:dyDescent="0.45">
      <c r="B117"/>
      <c r="C117"/>
      <c r="D117"/>
      <c r="E117"/>
      <c r="F117"/>
      <c r="G117"/>
      <c r="H117"/>
      <c r="I117"/>
      <c r="J117"/>
      <c r="K117"/>
      <c r="L117"/>
      <c r="M117"/>
      <c r="N117"/>
    </row>
    <row r="118" spans="2:14" ht="12" customHeight="1" x14ac:dyDescent="0.45">
      <c r="B118"/>
      <c r="C118"/>
      <c r="D118"/>
      <c r="E118"/>
      <c r="F118"/>
      <c r="G118"/>
      <c r="H118"/>
      <c r="I118"/>
      <c r="J118"/>
      <c r="K118"/>
      <c r="L118"/>
      <c r="M118"/>
      <c r="N118"/>
    </row>
    <row r="119" spans="2:14" ht="12" customHeight="1" x14ac:dyDescent="0.45">
      <c r="B119"/>
      <c r="C119"/>
      <c r="D119"/>
      <c r="E119"/>
      <c r="F119"/>
      <c r="G119"/>
      <c r="H119"/>
      <c r="I119"/>
      <c r="J119"/>
      <c r="K119"/>
      <c r="L119"/>
      <c r="M119"/>
      <c r="N119"/>
    </row>
    <row r="120" spans="2:14" ht="12" customHeight="1" x14ac:dyDescent="0.45">
      <c r="B120"/>
      <c r="C120"/>
      <c r="D120"/>
      <c r="E120"/>
      <c r="F120"/>
      <c r="G120"/>
      <c r="H120"/>
      <c r="I120"/>
      <c r="J120"/>
      <c r="K120"/>
      <c r="L120"/>
      <c r="M120"/>
      <c r="N120"/>
    </row>
    <row r="121" spans="2:14" ht="12" customHeight="1" x14ac:dyDescent="0.45">
      <c r="B121"/>
      <c r="C121"/>
      <c r="D121"/>
      <c r="E121"/>
      <c r="F121"/>
      <c r="G121"/>
      <c r="H121"/>
      <c r="I121"/>
      <c r="J121"/>
      <c r="K121"/>
      <c r="L121"/>
      <c r="M121"/>
      <c r="N121"/>
    </row>
    <row r="122" spans="2:14" ht="12" customHeight="1" x14ac:dyDescent="0.45">
      <c r="B122"/>
      <c r="C122"/>
      <c r="D122"/>
      <c r="E122"/>
      <c r="F122"/>
      <c r="G122"/>
      <c r="H122"/>
      <c r="I122"/>
      <c r="J122"/>
      <c r="K122"/>
      <c r="L122"/>
      <c r="M122"/>
      <c r="N122"/>
    </row>
    <row r="123" spans="2:14" ht="12" customHeight="1" x14ac:dyDescent="0.45">
      <c r="B123"/>
      <c r="C123"/>
      <c r="D123"/>
      <c r="E123"/>
      <c r="F123"/>
      <c r="G123"/>
      <c r="H123"/>
      <c r="I123"/>
      <c r="J123"/>
      <c r="K123"/>
      <c r="L123"/>
      <c r="M123"/>
      <c r="N123"/>
    </row>
    <row r="124" spans="2:14" ht="12" customHeight="1" x14ac:dyDescent="0.45">
      <c r="B124"/>
      <c r="C124"/>
      <c r="D124"/>
      <c r="E124"/>
      <c r="F124"/>
      <c r="G124"/>
      <c r="H124"/>
      <c r="I124"/>
      <c r="J124"/>
      <c r="K124"/>
      <c r="L124"/>
      <c r="M124"/>
      <c r="N124"/>
    </row>
    <row r="125" spans="2:14" ht="12" customHeight="1" x14ac:dyDescent="0.45">
      <c r="B125"/>
      <c r="C125"/>
      <c r="D125"/>
      <c r="E125"/>
      <c r="F125"/>
      <c r="G125"/>
      <c r="H125"/>
      <c r="I125"/>
      <c r="J125"/>
      <c r="K125"/>
      <c r="L125"/>
      <c r="M125"/>
      <c r="N125"/>
    </row>
    <row r="126" spans="2:14" ht="12" customHeight="1" x14ac:dyDescent="0.45">
      <c r="B126"/>
      <c r="C126"/>
      <c r="D126"/>
      <c r="E126"/>
      <c r="F126"/>
      <c r="G126"/>
      <c r="H126"/>
      <c r="I126"/>
      <c r="J126"/>
      <c r="K126"/>
      <c r="L126"/>
      <c r="M126"/>
      <c r="N126"/>
    </row>
    <row r="127" spans="2:14" ht="12" customHeight="1" x14ac:dyDescent="0.45">
      <c r="B127"/>
      <c r="C127"/>
      <c r="D127"/>
      <c r="E127"/>
      <c r="F127"/>
      <c r="G127"/>
      <c r="H127"/>
      <c r="I127"/>
      <c r="J127"/>
      <c r="K127"/>
      <c r="L127"/>
      <c r="M127"/>
      <c r="N127"/>
    </row>
    <row r="128" spans="2:14" ht="12" customHeight="1" x14ac:dyDescent="0.45">
      <c r="B128"/>
      <c r="C128"/>
      <c r="D128"/>
      <c r="E128"/>
      <c r="F128"/>
      <c r="G128"/>
      <c r="H128"/>
      <c r="I128"/>
      <c r="J128"/>
      <c r="K128"/>
      <c r="L128"/>
      <c r="M128"/>
      <c r="N128"/>
    </row>
    <row r="129" spans="2:14" ht="12" customHeight="1" x14ac:dyDescent="0.45">
      <c r="B129"/>
      <c r="C129"/>
      <c r="D129"/>
      <c r="E129"/>
      <c r="F129"/>
      <c r="G129"/>
      <c r="H129"/>
      <c r="I129"/>
      <c r="J129"/>
      <c r="K129"/>
      <c r="L129"/>
      <c r="M129"/>
      <c r="N129"/>
    </row>
    <row r="130" spans="2:14" ht="12" customHeight="1" x14ac:dyDescent="0.45">
      <c r="B130"/>
      <c r="C130"/>
      <c r="D130"/>
      <c r="E130"/>
      <c r="F130"/>
      <c r="G130"/>
      <c r="H130"/>
      <c r="I130"/>
      <c r="J130"/>
      <c r="K130"/>
      <c r="L130"/>
      <c r="M130"/>
      <c r="N130"/>
    </row>
    <row r="131" spans="2:14" ht="12" customHeight="1" x14ac:dyDescent="0.45">
      <c r="B131"/>
      <c r="C131"/>
      <c r="D131"/>
      <c r="E131"/>
      <c r="F131"/>
      <c r="G131"/>
      <c r="H131"/>
      <c r="I131"/>
      <c r="J131"/>
      <c r="K131"/>
      <c r="L131"/>
      <c r="M131"/>
      <c r="N131"/>
    </row>
    <row r="132" spans="2:14" ht="12" customHeight="1" x14ac:dyDescent="0.45">
      <c r="B132"/>
      <c r="C132"/>
      <c r="D132"/>
      <c r="E132"/>
      <c r="F132"/>
      <c r="G132"/>
      <c r="H132"/>
      <c r="I132"/>
      <c r="J132"/>
      <c r="K132"/>
      <c r="L132"/>
      <c r="M132"/>
      <c r="N132"/>
    </row>
    <row r="133" spans="2:14" ht="12" customHeight="1" x14ac:dyDescent="0.45">
      <c r="B133"/>
      <c r="C133"/>
      <c r="D133"/>
      <c r="E133"/>
      <c r="F133"/>
      <c r="G133"/>
      <c r="H133"/>
      <c r="I133"/>
      <c r="J133"/>
      <c r="K133"/>
      <c r="L133"/>
      <c r="M133"/>
      <c r="N133"/>
    </row>
    <row r="134" spans="2:14" ht="12" customHeight="1" x14ac:dyDescent="0.45">
      <c r="B134"/>
      <c r="C134"/>
      <c r="D134"/>
      <c r="E134"/>
      <c r="F134"/>
      <c r="G134"/>
      <c r="H134"/>
      <c r="I134"/>
      <c r="J134"/>
      <c r="K134"/>
      <c r="L134"/>
      <c r="M134"/>
      <c r="N134"/>
    </row>
    <row r="135" spans="2:14" ht="12" customHeight="1" x14ac:dyDescent="0.45">
      <c r="B135"/>
      <c r="C135"/>
      <c r="D135"/>
      <c r="E135"/>
      <c r="F135"/>
      <c r="G135"/>
      <c r="H135"/>
      <c r="I135"/>
      <c r="J135"/>
      <c r="K135"/>
      <c r="L135"/>
      <c r="M135"/>
      <c r="N135"/>
    </row>
    <row r="136" spans="2:14" ht="12" customHeight="1" x14ac:dyDescent="0.45">
      <c r="B136"/>
      <c r="C136"/>
      <c r="D136"/>
      <c r="E136"/>
      <c r="F136"/>
      <c r="G136"/>
      <c r="H136"/>
      <c r="I136"/>
      <c r="J136"/>
      <c r="K136"/>
      <c r="L136"/>
      <c r="M136"/>
      <c r="N136"/>
    </row>
    <row r="137" spans="2:14" ht="12" customHeight="1" x14ac:dyDescent="0.45">
      <c r="B137"/>
      <c r="C137"/>
      <c r="D137"/>
      <c r="E137"/>
      <c r="F137"/>
      <c r="G137"/>
      <c r="H137"/>
      <c r="I137"/>
      <c r="J137"/>
      <c r="K137"/>
      <c r="L137"/>
      <c r="M137"/>
      <c r="N137"/>
    </row>
    <row r="138" spans="2:14" ht="12" customHeight="1" x14ac:dyDescent="0.45">
      <c r="B138"/>
      <c r="C138"/>
      <c r="D138"/>
      <c r="E138"/>
      <c r="F138"/>
      <c r="G138"/>
      <c r="H138"/>
      <c r="I138"/>
      <c r="J138"/>
      <c r="K138"/>
      <c r="L138"/>
      <c r="M138"/>
    </row>
    <row r="139" spans="2:14" ht="12" customHeight="1" x14ac:dyDescent="0.45">
      <c r="B139"/>
      <c r="C139"/>
      <c r="D139"/>
      <c r="E139"/>
      <c r="F139"/>
      <c r="G139"/>
      <c r="H139"/>
      <c r="I139"/>
      <c r="J139"/>
      <c r="K139"/>
      <c r="L139"/>
      <c r="M139"/>
    </row>
    <row r="140" spans="2:14" ht="12" customHeight="1" x14ac:dyDescent="0.45">
      <c r="B140"/>
      <c r="C140"/>
      <c r="D140"/>
      <c r="E140"/>
      <c r="F140"/>
      <c r="G140"/>
      <c r="H140"/>
      <c r="I140"/>
      <c r="J140"/>
      <c r="K140"/>
      <c r="L140"/>
      <c r="M140"/>
    </row>
    <row r="141" spans="2:14" ht="12" customHeight="1" x14ac:dyDescent="0.45">
      <c r="B141"/>
      <c r="C141"/>
      <c r="D141"/>
      <c r="E141"/>
      <c r="F141"/>
      <c r="G141"/>
      <c r="H141"/>
      <c r="I141"/>
      <c r="J141"/>
      <c r="K141"/>
      <c r="L141"/>
      <c r="M141"/>
    </row>
    <row r="142" spans="2:14" ht="12" customHeight="1" x14ac:dyDescent="0.45">
      <c r="B142" s="4"/>
      <c r="C142" s="4"/>
      <c r="D142" s="4"/>
      <c r="E142" s="4"/>
      <c r="F142" s="4"/>
      <c r="G142" s="4"/>
      <c r="H142" s="4"/>
      <c r="I142" s="4"/>
      <c r="J142" s="4"/>
      <c r="K142" s="4"/>
      <c r="L142" s="4"/>
      <c r="M142" s="4"/>
    </row>
    <row r="143" spans="2:14" ht="12" customHeight="1" x14ac:dyDescent="0.45">
      <c r="B143" s="4"/>
      <c r="C143" s="4"/>
      <c r="D143" s="4"/>
      <c r="E143" s="4"/>
      <c r="F143" s="4"/>
      <c r="G143" s="4"/>
      <c r="H143" s="4"/>
      <c r="I143" s="4"/>
      <c r="J143" s="4"/>
      <c r="K143" s="4"/>
      <c r="L143" s="4"/>
      <c r="M143" s="4"/>
    </row>
    <row r="144" spans="2:14" ht="12" customHeight="1" x14ac:dyDescent="0.45">
      <c r="B144" s="4"/>
      <c r="C144" s="4"/>
      <c r="D144" s="4"/>
      <c r="E144" s="4"/>
      <c r="F144" s="4"/>
      <c r="G144" s="4"/>
      <c r="H144" s="4"/>
      <c r="I144" s="4"/>
      <c r="J144" s="4"/>
      <c r="K144" s="4"/>
      <c r="L144" s="4"/>
      <c r="M144" s="4"/>
    </row>
    <row r="145" spans="2:13" ht="12" customHeight="1" x14ac:dyDescent="0.45">
      <c r="B145" s="4"/>
      <c r="C145" s="4"/>
      <c r="D145" s="4"/>
      <c r="E145" s="4"/>
      <c r="F145" s="4"/>
      <c r="G145" s="4"/>
      <c r="H145" s="4"/>
      <c r="I145" s="4"/>
      <c r="J145" s="4"/>
      <c r="K145" s="4"/>
      <c r="L145" s="4"/>
      <c r="M145" s="4"/>
    </row>
    <row r="146" spans="2:13" ht="12" customHeight="1" x14ac:dyDescent="0.45">
      <c r="B146" s="4"/>
      <c r="C146" s="4"/>
      <c r="D146" s="4"/>
      <c r="E146" s="4"/>
      <c r="F146" s="4"/>
      <c r="G146" s="4"/>
      <c r="H146" s="4"/>
      <c r="I146" s="4"/>
      <c r="J146" s="4"/>
      <c r="K146" s="4"/>
      <c r="L146" s="4"/>
      <c r="M146" s="4"/>
    </row>
    <row r="147" spans="2:13" ht="12" customHeight="1" x14ac:dyDescent="0.45">
      <c r="B147" s="4"/>
      <c r="C147" s="4"/>
      <c r="D147" s="4"/>
      <c r="E147" s="4"/>
      <c r="F147" s="4"/>
      <c r="G147" s="4"/>
      <c r="H147" s="4"/>
      <c r="I147" s="4"/>
      <c r="J147" s="4"/>
      <c r="K147" s="4"/>
      <c r="L147" s="4"/>
      <c r="M147" s="4"/>
    </row>
    <row r="148" spans="2:13" ht="12" customHeight="1" x14ac:dyDescent="0.45">
      <c r="B148" s="4"/>
      <c r="C148" s="4"/>
      <c r="D148" s="4"/>
      <c r="E148" s="4"/>
      <c r="F148" s="4"/>
      <c r="G148" s="4"/>
      <c r="H148" s="4"/>
      <c r="I148" s="4"/>
      <c r="J148" s="4"/>
      <c r="K148" s="4"/>
      <c r="L148" s="4"/>
      <c r="M148" s="4"/>
    </row>
    <row r="149" spans="2:13" ht="12" customHeight="1" x14ac:dyDescent="0.45">
      <c r="B149" s="4"/>
      <c r="C149" s="4"/>
      <c r="D149" s="4"/>
      <c r="E149" s="4"/>
      <c r="F149" s="4"/>
      <c r="G149" s="4"/>
      <c r="H149" s="4"/>
      <c r="I149" s="4"/>
      <c r="J149" s="4"/>
      <c r="K149" s="4"/>
      <c r="L149" s="4"/>
      <c r="M149" s="4"/>
    </row>
    <row r="150" spans="2:13" ht="12" customHeight="1" x14ac:dyDescent="0.45">
      <c r="B150" s="4"/>
      <c r="C150" s="4"/>
      <c r="D150" s="4"/>
      <c r="E150" s="4"/>
      <c r="F150" s="4"/>
      <c r="G150" s="4"/>
      <c r="H150" s="4"/>
      <c r="I150" s="4"/>
      <c r="J150" s="4"/>
      <c r="K150" s="4"/>
      <c r="L150" s="4"/>
      <c r="M150" s="4"/>
    </row>
    <row r="151" spans="2:13" ht="12" customHeight="1" x14ac:dyDescent="0.45">
      <c r="B151" s="4"/>
      <c r="C151" s="4"/>
      <c r="D151" s="4"/>
      <c r="E151" s="4"/>
      <c r="F151" s="4"/>
      <c r="G151" s="4"/>
      <c r="H151" s="4"/>
      <c r="I151" s="4"/>
      <c r="J151" s="4"/>
      <c r="K151" s="4"/>
      <c r="L151" s="4"/>
      <c r="M151" s="4"/>
    </row>
    <row r="152" spans="2:13" ht="12" customHeight="1" x14ac:dyDescent="0.45">
      <c r="B152" s="4"/>
      <c r="C152" s="4"/>
      <c r="D152" s="4"/>
      <c r="E152" s="4"/>
      <c r="F152" s="4"/>
      <c r="G152" s="4"/>
      <c r="H152" s="4"/>
      <c r="I152" s="4"/>
      <c r="J152" s="4"/>
      <c r="K152" s="4"/>
      <c r="L152" s="4"/>
      <c r="M152" s="4"/>
    </row>
    <row r="153" spans="2:13" ht="12" customHeight="1" x14ac:dyDescent="0.45">
      <c r="B153" s="4"/>
      <c r="C153" s="4"/>
      <c r="D153" s="4"/>
      <c r="E153" s="4"/>
      <c r="F153" s="4"/>
      <c r="G153" s="4"/>
      <c r="H153" s="4"/>
      <c r="I153" s="4"/>
      <c r="J153" s="4"/>
      <c r="K153" s="4"/>
      <c r="L153" s="4"/>
      <c r="M153" s="4"/>
    </row>
    <row r="154" spans="2:13" ht="12" customHeight="1" x14ac:dyDescent="0.45">
      <c r="B154" s="4"/>
      <c r="C154" s="4"/>
      <c r="D154" s="4"/>
      <c r="E154" s="4"/>
      <c r="F154" s="4"/>
      <c r="G154" s="4"/>
      <c r="H154" s="4"/>
      <c r="I154" s="4"/>
      <c r="J154" s="4"/>
      <c r="K154" s="4"/>
      <c r="L154" s="4"/>
      <c r="M154" s="4"/>
    </row>
    <row r="155" spans="2:13" ht="12" customHeight="1" x14ac:dyDescent="0.45">
      <c r="B155" s="4"/>
      <c r="C155" s="4"/>
      <c r="D155" s="4"/>
      <c r="E155" s="4"/>
      <c r="F155" s="4"/>
      <c r="G155" s="4"/>
      <c r="H155" s="4"/>
      <c r="I155" s="4"/>
      <c r="J155" s="4"/>
      <c r="K155" s="4"/>
      <c r="L155" s="4"/>
      <c r="M155" s="4"/>
    </row>
    <row r="156" spans="2:13" ht="12" customHeight="1" x14ac:dyDescent="0.45">
      <c r="B156" s="4"/>
      <c r="C156" s="4"/>
      <c r="D156" s="4"/>
      <c r="E156" s="4"/>
      <c r="F156" s="4"/>
      <c r="G156" s="4"/>
      <c r="H156" s="4"/>
      <c r="I156" s="4"/>
      <c r="J156" s="4"/>
      <c r="K156" s="4"/>
      <c r="L156" s="4"/>
      <c r="M156" s="4"/>
    </row>
    <row r="157" spans="2:13" ht="12" customHeight="1" x14ac:dyDescent="0.45">
      <c r="B157" s="4"/>
      <c r="C157" s="4"/>
      <c r="D157" s="4"/>
      <c r="E157" s="4"/>
      <c r="F157" s="4"/>
      <c r="G157" s="4"/>
      <c r="H157" s="4"/>
      <c r="I157" s="4"/>
      <c r="J157" s="4"/>
      <c r="K157" s="4"/>
      <c r="L157" s="4"/>
      <c r="M157" s="4"/>
    </row>
    <row r="158" spans="2:13" ht="12" customHeight="1" x14ac:dyDescent="0.45">
      <c r="B158" s="4"/>
      <c r="C158" s="4"/>
      <c r="D158" s="4"/>
      <c r="E158" s="4"/>
      <c r="F158" s="4"/>
      <c r="G158" s="4"/>
      <c r="H158" s="4"/>
      <c r="I158" s="4"/>
      <c r="J158" s="4"/>
      <c r="K158" s="4"/>
      <c r="L158" s="4"/>
      <c r="M158" s="4"/>
    </row>
    <row r="159" spans="2:13" ht="12" customHeight="1" x14ac:dyDescent="0.45">
      <c r="B159" s="4"/>
      <c r="C159" s="4"/>
      <c r="D159" s="4"/>
      <c r="E159" s="4"/>
      <c r="F159" s="4"/>
      <c r="G159" s="4"/>
      <c r="H159" s="4"/>
      <c r="I159" s="4"/>
      <c r="J159" s="4"/>
      <c r="K159" s="4"/>
      <c r="L159" s="4"/>
      <c r="M159" s="4"/>
    </row>
    <row r="160" spans="2:13" ht="12" customHeight="1" x14ac:dyDescent="0.45">
      <c r="B160" s="4"/>
      <c r="C160" s="4"/>
      <c r="D160" s="4"/>
      <c r="E160" s="4"/>
      <c r="F160" s="4"/>
      <c r="G160" s="4"/>
      <c r="H160" s="4"/>
      <c r="I160" s="4"/>
      <c r="J160" s="4"/>
      <c r="K160" s="4"/>
      <c r="L160" s="4"/>
      <c r="M160" s="4"/>
    </row>
    <row r="161" spans="2:13" ht="12" customHeight="1" x14ac:dyDescent="0.45">
      <c r="B161" s="4"/>
      <c r="C161" s="4"/>
      <c r="D161" s="4"/>
      <c r="E161" s="4"/>
      <c r="F161" s="4"/>
      <c r="G161" s="4"/>
      <c r="H161" s="4"/>
      <c r="I161" s="4"/>
      <c r="J161" s="4"/>
      <c r="K161" s="4"/>
      <c r="L161" s="4"/>
      <c r="M161" s="4"/>
    </row>
    <row r="162" spans="2:13" ht="12" customHeight="1" x14ac:dyDescent="0.45">
      <c r="B162" s="4"/>
      <c r="C162" s="4"/>
      <c r="D162" s="4"/>
      <c r="E162" s="4"/>
      <c r="F162" s="4"/>
      <c r="G162" s="4"/>
      <c r="H162" s="4"/>
      <c r="I162" s="4"/>
      <c r="J162" s="4"/>
      <c r="K162" s="4"/>
      <c r="L162" s="4"/>
      <c r="M162" s="4"/>
    </row>
    <row r="163" spans="2:13" ht="12" customHeight="1" x14ac:dyDescent="0.45">
      <c r="B163" s="4"/>
      <c r="C163" s="4"/>
      <c r="D163" s="4"/>
      <c r="E163" s="4"/>
      <c r="F163" s="4"/>
      <c r="G163" s="4"/>
      <c r="H163" s="4"/>
      <c r="I163" s="4"/>
      <c r="J163" s="4"/>
      <c r="K163" s="4"/>
      <c r="L163" s="4"/>
      <c r="M163" s="4"/>
    </row>
    <row r="164" spans="2:13" ht="12" customHeight="1" x14ac:dyDescent="0.45">
      <c r="B164" s="4"/>
      <c r="C164" s="4"/>
      <c r="D164" s="4"/>
      <c r="E164" s="4"/>
      <c r="F164" s="4"/>
      <c r="G164" s="4"/>
      <c r="H164" s="4"/>
      <c r="I164" s="4"/>
      <c r="J164" s="4"/>
      <c r="K164" s="4"/>
      <c r="L164" s="4"/>
      <c r="M164" s="4"/>
    </row>
    <row r="165" spans="2:13" ht="12" customHeight="1" x14ac:dyDescent="0.45">
      <c r="B165" s="4"/>
      <c r="C165" s="4"/>
      <c r="D165" s="4"/>
      <c r="E165" s="4"/>
      <c r="F165" s="4"/>
      <c r="G165" s="4"/>
      <c r="H165" s="4"/>
      <c r="I165" s="4"/>
      <c r="J165" s="4"/>
      <c r="K165" s="4"/>
      <c r="L165" s="4"/>
      <c r="M165" s="4"/>
    </row>
    <row r="166" spans="2:13" ht="12" customHeight="1" x14ac:dyDescent="0.45">
      <c r="B166" s="4"/>
      <c r="C166" s="4"/>
      <c r="D166" s="4"/>
      <c r="E166" s="4"/>
      <c r="F166" s="4"/>
      <c r="G166" s="4"/>
      <c r="H166" s="4"/>
      <c r="I166" s="4"/>
      <c r="J166" s="4"/>
      <c r="K166" s="4"/>
      <c r="L166" s="4"/>
      <c r="M166" s="4"/>
    </row>
    <row r="167" spans="2:13" ht="12" customHeight="1" x14ac:dyDescent="0.45">
      <c r="B167" s="4"/>
      <c r="C167" s="4"/>
      <c r="D167" s="4"/>
      <c r="E167" s="4"/>
      <c r="F167" s="4"/>
      <c r="G167" s="4"/>
      <c r="H167" s="4"/>
      <c r="I167" s="4"/>
      <c r="J167" s="4"/>
      <c r="K167" s="4"/>
      <c r="L167" s="4"/>
      <c r="M167" s="4"/>
    </row>
    <row r="168" spans="2:13" ht="12" customHeight="1" x14ac:dyDescent="0.45">
      <c r="B168" s="4"/>
      <c r="C168" s="4"/>
      <c r="D168" s="4"/>
      <c r="E168" s="4"/>
      <c r="F168" s="4"/>
      <c r="G168" s="4"/>
      <c r="H168" s="4"/>
      <c r="I168" s="4"/>
      <c r="J168" s="4"/>
      <c r="K168" s="4"/>
      <c r="L168" s="4"/>
      <c r="M168" s="4"/>
    </row>
    <row r="169" spans="2:13" ht="12" customHeight="1" x14ac:dyDescent="0.45">
      <c r="B169" s="4"/>
      <c r="C169" s="4"/>
      <c r="D169" s="4"/>
      <c r="E169" s="4"/>
      <c r="F169" s="4"/>
      <c r="G169" s="4"/>
      <c r="H169" s="4"/>
      <c r="I169" s="4"/>
      <c r="J169" s="4"/>
      <c r="K169" s="4"/>
      <c r="L169" s="4"/>
      <c r="M169" s="4"/>
    </row>
    <row r="170" spans="2:13" ht="12" customHeight="1" x14ac:dyDescent="0.45">
      <c r="B170" s="4"/>
      <c r="C170" s="4"/>
      <c r="D170" s="4"/>
      <c r="E170" s="4"/>
      <c r="F170" s="4"/>
      <c r="G170" s="4"/>
      <c r="H170" s="4"/>
      <c r="I170" s="4"/>
      <c r="J170" s="4"/>
      <c r="K170" s="4"/>
      <c r="L170" s="4"/>
      <c r="M170" s="4"/>
    </row>
    <row r="171" spans="2:13" ht="12" customHeight="1" x14ac:dyDescent="0.45">
      <c r="B171" s="4"/>
      <c r="C171" s="4"/>
      <c r="D171" s="4"/>
      <c r="E171" s="4"/>
      <c r="F171" s="4"/>
      <c r="G171" s="4"/>
      <c r="H171" s="4"/>
      <c r="I171" s="4"/>
      <c r="J171" s="4"/>
      <c r="K171" s="4"/>
      <c r="L171" s="4"/>
      <c r="M171" s="4"/>
    </row>
    <row r="172" spans="2:13" ht="12" customHeight="1" x14ac:dyDescent="0.45">
      <c r="B172" s="4"/>
      <c r="C172" s="4"/>
      <c r="D172" s="4"/>
      <c r="E172" s="4"/>
      <c r="F172" s="4"/>
      <c r="G172" s="4"/>
      <c r="H172" s="4"/>
      <c r="I172" s="4"/>
      <c r="J172" s="4"/>
      <c r="K172" s="4"/>
      <c r="L172" s="4"/>
      <c r="M172" s="4"/>
    </row>
    <row r="173" spans="2:13" ht="12" customHeight="1" x14ac:dyDescent="0.45">
      <c r="B173" s="4"/>
      <c r="C173" s="4"/>
      <c r="D173" s="4"/>
      <c r="E173" s="4"/>
      <c r="F173" s="4"/>
      <c r="G173" s="4"/>
      <c r="H173" s="4"/>
      <c r="I173" s="4"/>
      <c r="J173" s="4"/>
      <c r="K173" s="4"/>
      <c r="L173" s="4"/>
      <c r="M173" s="4"/>
    </row>
    <row r="174" spans="2:13" ht="12" customHeight="1" x14ac:dyDescent="0.45">
      <c r="B174" s="4"/>
      <c r="C174" s="4"/>
      <c r="D174" s="4"/>
      <c r="E174" s="4"/>
      <c r="F174" s="4"/>
      <c r="G174" s="4"/>
      <c r="H174" s="4"/>
      <c r="I174" s="4"/>
      <c r="J174" s="4"/>
      <c r="K174" s="4"/>
      <c r="L174" s="4"/>
      <c r="M174" s="4"/>
    </row>
    <row r="175" spans="2:13" ht="12" customHeight="1" x14ac:dyDescent="0.45">
      <c r="B175" s="4"/>
      <c r="C175" s="4"/>
      <c r="D175" s="4"/>
      <c r="E175" s="4"/>
      <c r="F175" s="4"/>
      <c r="G175" s="4"/>
      <c r="H175" s="4"/>
      <c r="I175" s="4"/>
      <c r="J175" s="4"/>
      <c r="K175" s="4"/>
      <c r="L175" s="4"/>
    </row>
    <row r="176" spans="2:13" ht="12" customHeight="1" x14ac:dyDescent="0.45">
      <c r="B176" s="4"/>
      <c r="C176" s="4"/>
      <c r="D176" s="4"/>
      <c r="E176" s="4"/>
      <c r="F176" s="4"/>
      <c r="G176" s="4"/>
      <c r="H176" s="4"/>
      <c r="I176" s="4"/>
      <c r="J176" s="4"/>
      <c r="K176" s="4"/>
      <c r="L176" s="4"/>
    </row>
    <row r="177" spans="2:12" ht="12" customHeight="1" x14ac:dyDescent="0.45">
      <c r="B177" s="4"/>
      <c r="C177" s="4"/>
      <c r="D177" s="4"/>
      <c r="E177" s="4"/>
      <c r="F177" s="4"/>
      <c r="G177" s="4"/>
      <c r="H177" s="4"/>
      <c r="I177" s="4"/>
      <c r="J177" s="4"/>
      <c r="K177" s="4"/>
      <c r="L177" s="4"/>
    </row>
    <row r="178" spans="2:12" ht="12" customHeight="1" x14ac:dyDescent="0.45">
      <c r="B178" s="4"/>
      <c r="C178" s="4"/>
      <c r="D178" s="4"/>
      <c r="E178" s="4"/>
      <c r="F178" s="4"/>
      <c r="G178" s="4"/>
      <c r="H178" s="4"/>
      <c r="I178" s="4"/>
      <c r="J178" s="4"/>
      <c r="K178" s="4"/>
      <c r="L178" s="4"/>
    </row>
    <row r="179" spans="2:12" ht="12" customHeight="1" x14ac:dyDescent="0.45">
      <c r="B179" s="4"/>
      <c r="C179" s="4"/>
      <c r="D179" s="4"/>
      <c r="E179" s="4"/>
      <c r="F179" s="4"/>
      <c r="G179" s="4"/>
      <c r="H179" s="4"/>
      <c r="I179" s="4"/>
      <c r="J179" s="4"/>
      <c r="K179" s="4"/>
      <c r="L179" s="4"/>
    </row>
    <row r="180" spans="2:12" ht="12" customHeight="1" x14ac:dyDescent="0.45">
      <c r="B180" s="4"/>
      <c r="C180" s="4"/>
      <c r="D180" s="4"/>
      <c r="E180" s="4"/>
      <c r="F180" s="4"/>
      <c r="G180" s="4"/>
      <c r="H180" s="4"/>
      <c r="I180" s="4"/>
      <c r="J180" s="4"/>
      <c r="K180" s="4"/>
      <c r="L180" s="4"/>
    </row>
    <row r="181" spans="2:12" ht="12" customHeight="1" x14ac:dyDescent="0.45">
      <c r="B181" s="4"/>
      <c r="C181" s="4"/>
      <c r="D181" s="4"/>
      <c r="E181" s="4"/>
      <c r="F181" s="4"/>
      <c r="G181" s="4"/>
      <c r="H181" s="4"/>
      <c r="I181" s="4"/>
      <c r="J181" s="4"/>
      <c r="K181" s="4"/>
      <c r="L181" s="4"/>
    </row>
    <row r="182" spans="2:12" ht="12" customHeight="1" x14ac:dyDescent="0.45">
      <c r="B182" s="4"/>
      <c r="C182" s="4"/>
      <c r="D182" s="4"/>
      <c r="E182" s="4"/>
      <c r="F182" s="4"/>
      <c r="G182" s="4"/>
      <c r="H182" s="4"/>
      <c r="I182" s="4"/>
      <c r="J182" s="4"/>
      <c r="K182" s="4"/>
      <c r="L182" s="4"/>
    </row>
  </sheetData>
  <printOptions horizontalCentered="1" gridLines="1"/>
  <pageMargins left="1" right="1" top="1" bottom="1" header="0.5" footer="0.5"/>
  <pageSetup paperSize="3" scale="42" fitToHeight="0" orientation="portrait" r:id="rId2"/>
  <headerFooter>
    <oddFooter>&amp;L&amp;"Calibri,Regular"&amp;9&amp;K000000&amp;F&amp;C&amp;"Calibri,Regular"&amp;K000000&amp;D - &amp;T&amp;R&amp;"Calibri,Bold"&amp;K000000&amp;P&amp;"Calibri,Regular"/&amp;N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37E12-70F7-4279-B61B-A8C793A84B71}">
  <sheetPr codeName="Sheet9">
    <tabColor rgb="FF0070C0"/>
    <pageSetUpPr fitToPage="1"/>
  </sheetPr>
  <dimension ref="A1:AJ182"/>
  <sheetViews>
    <sheetView showGridLines="0" zoomScaleNormal="100" workbookViewId="0">
      <pane xSplit="3" ySplit="7" topLeftCell="D8" activePane="bottomRight" state="frozen"/>
      <selection activeCell="N92" sqref="N92"/>
      <selection pane="topRight" activeCell="N92" sqref="N92"/>
      <selection pane="bottomLeft" activeCell="N92" sqref="N92"/>
      <selection pane="bottomRight"/>
    </sheetView>
  </sheetViews>
  <sheetFormatPr defaultColWidth="9.46484375" defaultRowHeight="14.25" x14ac:dyDescent="0.45"/>
  <cols>
    <col min="1" max="1" width="3.46484375" style="2" customWidth="1"/>
    <col min="2" max="2" width="28.46484375" style="2" customWidth="1"/>
    <col min="3" max="3" width="21.6640625" style="2" customWidth="1"/>
    <col min="4" max="4" width="17.1328125" style="2" bestFit="1" customWidth="1"/>
    <col min="5" max="34" width="5.46484375" style="2" customWidth="1"/>
    <col min="35" max="40" width="7.46484375" style="2" customWidth="1"/>
    <col min="41" max="16384" width="9.46484375" style="2"/>
  </cols>
  <sheetData>
    <row r="1" spans="1:36" ht="23.25" x14ac:dyDescent="0.45">
      <c r="A1" s="1" t="s">
        <v>344</v>
      </c>
      <c r="B1"/>
      <c r="C1"/>
      <c r="L1" s="2">
        <f>MAX(M7:M141)</f>
        <v>0</v>
      </c>
    </row>
    <row r="2" spans="1:36" x14ac:dyDescent="0.45">
      <c r="B2"/>
      <c r="C2"/>
    </row>
    <row r="3" spans="1:36" x14ac:dyDescent="0.45">
      <c r="B3"/>
      <c r="C3"/>
    </row>
    <row r="4" spans="1:36" x14ac:dyDescent="0.45">
      <c r="B4" s="5" t="s">
        <v>1</v>
      </c>
      <c r="C4" s="2" t="s">
        <v>53</v>
      </c>
    </row>
    <row r="5" spans="1:36" x14ac:dyDescent="0.45">
      <c r="B5"/>
      <c r="C5"/>
      <c r="D5"/>
      <c r="E5"/>
      <c r="F5"/>
      <c r="G5"/>
      <c r="H5"/>
      <c r="I5"/>
      <c r="J5"/>
      <c r="K5"/>
      <c r="L5"/>
      <c r="M5"/>
      <c r="N5"/>
      <c r="O5" s="4"/>
      <c r="P5" s="4"/>
      <c r="Q5" s="4"/>
      <c r="R5" s="4"/>
      <c r="S5" s="4"/>
      <c r="T5" s="4"/>
      <c r="U5" s="4"/>
      <c r="V5" s="4"/>
      <c r="W5" s="4"/>
      <c r="X5" s="4"/>
      <c r="Y5" s="4"/>
      <c r="Z5" s="4"/>
      <c r="AA5" s="4"/>
      <c r="AB5" s="4"/>
      <c r="AC5" s="4"/>
      <c r="AD5" s="4"/>
      <c r="AE5" s="4"/>
      <c r="AF5" s="4"/>
      <c r="AG5" s="4"/>
      <c r="AH5" s="4"/>
      <c r="AI5" s="4"/>
      <c r="AJ5" s="4"/>
    </row>
    <row r="6" spans="1:36" x14ac:dyDescent="0.45">
      <c r="B6" s="5" t="s">
        <v>345</v>
      </c>
      <c r="F6"/>
      <c r="G6"/>
      <c r="H6"/>
      <c r="I6"/>
      <c r="J6"/>
      <c r="K6"/>
      <c r="L6"/>
      <c r="M6"/>
      <c r="N6"/>
      <c r="O6"/>
      <c r="P6"/>
      <c r="Q6"/>
      <c r="R6" s="4"/>
      <c r="S6" s="4"/>
      <c r="T6" s="4"/>
      <c r="U6" s="4"/>
      <c r="V6" s="4"/>
      <c r="W6" s="4"/>
      <c r="X6" s="4"/>
      <c r="Y6" s="4"/>
      <c r="Z6" s="4"/>
      <c r="AA6" s="4"/>
      <c r="AB6" s="4"/>
      <c r="AC6" s="4"/>
      <c r="AD6" s="4"/>
      <c r="AE6" s="4"/>
      <c r="AF6" s="4"/>
      <c r="AG6" s="4"/>
      <c r="AH6" s="4"/>
      <c r="AI6" s="4"/>
      <c r="AJ6" s="4"/>
    </row>
    <row r="7" spans="1:36" x14ac:dyDescent="0.45">
      <c r="B7" s="5" t="s">
        <v>2</v>
      </c>
      <c r="C7" s="5" t="s">
        <v>5</v>
      </c>
      <c r="D7" s="5" t="s">
        <v>10</v>
      </c>
      <c r="E7" s="2" t="s">
        <v>351</v>
      </c>
      <c r="F7"/>
      <c r="G7"/>
      <c r="H7"/>
      <c r="I7"/>
      <c r="J7"/>
      <c r="K7"/>
      <c r="L7"/>
      <c r="M7"/>
      <c r="N7"/>
      <c r="O7"/>
      <c r="P7"/>
      <c r="Q7"/>
      <c r="R7" s="4"/>
      <c r="S7" s="4"/>
      <c r="T7" s="4"/>
      <c r="U7" s="4"/>
      <c r="V7" s="4"/>
      <c r="W7" s="4"/>
      <c r="X7" s="4"/>
      <c r="Y7" s="4"/>
      <c r="Z7" s="4"/>
      <c r="AA7" s="4"/>
      <c r="AB7" s="4"/>
      <c r="AC7" s="4"/>
      <c r="AD7" s="4"/>
      <c r="AE7" s="4"/>
      <c r="AF7" s="4"/>
      <c r="AG7" s="4"/>
      <c r="AH7" s="4"/>
      <c r="AI7" s="4"/>
      <c r="AJ7" s="4"/>
    </row>
    <row r="8" spans="1:36" x14ac:dyDescent="0.45">
      <c r="B8" s="2" t="s">
        <v>123</v>
      </c>
      <c r="C8" s="2" t="s">
        <v>38</v>
      </c>
      <c r="D8" s="2" t="s">
        <v>39</v>
      </c>
      <c r="E8" s="20">
        <v>8</v>
      </c>
      <c r="F8"/>
      <c r="G8"/>
      <c r="H8"/>
      <c r="I8"/>
      <c r="J8"/>
      <c r="K8"/>
      <c r="L8"/>
      <c r="M8"/>
      <c r="N8"/>
      <c r="O8"/>
      <c r="P8"/>
      <c r="Q8"/>
      <c r="R8" s="4"/>
      <c r="S8" s="4"/>
      <c r="T8" s="4"/>
      <c r="U8" s="4"/>
      <c r="V8" s="4"/>
      <c r="W8" s="4"/>
      <c r="X8" s="4"/>
      <c r="Y8" s="4"/>
      <c r="Z8" s="4"/>
      <c r="AA8" s="4"/>
      <c r="AB8" s="4"/>
      <c r="AC8" s="4"/>
      <c r="AD8" s="4"/>
      <c r="AE8" s="4"/>
      <c r="AF8" s="4"/>
      <c r="AG8" s="4"/>
      <c r="AH8" s="4"/>
      <c r="AI8" s="4"/>
      <c r="AJ8" s="4"/>
    </row>
    <row r="9" spans="1:36" x14ac:dyDescent="0.45">
      <c r="B9" s="2" t="s">
        <v>234</v>
      </c>
      <c r="C9" s="2" t="s">
        <v>47</v>
      </c>
      <c r="D9" s="2" t="s">
        <v>237</v>
      </c>
      <c r="E9" s="20">
        <v>10</v>
      </c>
      <c r="F9"/>
      <c r="G9"/>
      <c r="H9"/>
      <c r="I9"/>
      <c r="J9"/>
      <c r="K9"/>
      <c r="L9"/>
      <c r="M9"/>
      <c r="N9"/>
      <c r="O9"/>
      <c r="P9"/>
      <c r="Q9"/>
      <c r="R9" s="4"/>
      <c r="S9" s="4"/>
      <c r="T9" s="4"/>
      <c r="U9" s="4"/>
      <c r="V9" s="4"/>
      <c r="W9" s="4"/>
      <c r="X9" s="4"/>
      <c r="Y9" s="4"/>
      <c r="Z9" s="4"/>
      <c r="AA9" s="4"/>
      <c r="AB9" s="4"/>
      <c r="AC9" s="4"/>
      <c r="AD9" s="4"/>
      <c r="AE9" s="4"/>
      <c r="AF9" s="4"/>
      <c r="AG9" s="4"/>
      <c r="AH9" s="4"/>
      <c r="AI9" s="4"/>
      <c r="AJ9" s="4"/>
    </row>
    <row r="10" spans="1:36" x14ac:dyDescent="0.45">
      <c r="B10" s="2" t="s">
        <v>51</v>
      </c>
      <c r="C10" s="2" t="s">
        <v>47</v>
      </c>
      <c r="D10" s="2" t="s">
        <v>48</v>
      </c>
      <c r="E10" s="20">
        <v>6</v>
      </c>
      <c r="F10"/>
      <c r="G10"/>
      <c r="H10"/>
      <c r="I10"/>
      <c r="J10"/>
      <c r="K10"/>
      <c r="L10"/>
      <c r="M10"/>
      <c r="N10"/>
      <c r="O10"/>
      <c r="P10"/>
      <c r="Q10"/>
      <c r="R10" s="4"/>
      <c r="S10" s="4"/>
      <c r="T10" s="4"/>
      <c r="U10" s="4"/>
      <c r="V10" s="4"/>
      <c r="W10" s="4"/>
      <c r="X10" s="4"/>
      <c r="Y10" s="4"/>
      <c r="Z10" s="4"/>
      <c r="AA10" s="4"/>
      <c r="AB10" s="4"/>
      <c r="AC10" s="4"/>
      <c r="AD10" s="4"/>
      <c r="AE10" s="4"/>
      <c r="AF10" s="4"/>
      <c r="AG10" s="4"/>
      <c r="AH10" s="4"/>
      <c r="AI10" s="4"/>
      <c r="AJ10" s="4"/>
    </row>
    <row r="11" spans="1:36" x14ac:dyDescent="0.45">
      <c r="D11" s="2" t="s">
        <v>161</v>
      </c>
      <c r="E11" s="20">
        <v>4</v>
      </c>
      <c r="F11"/>
      <c r="G11"/>
      <c r="H11"/>
      <c r="I11"/>
      <c r="J11"/>
      <c r="K11"/>
      <c r="L11"/>
      <c r="M11"/>
      <c r="N11"/>
      <c r="O11"/>
      <c r="P11"/>
      <c r="Q11"/>
      <c r="R11" s="4"/>
      <c r="S11" s="4"/>
      <c r="T11" s="4"/>
      <c r="U11" s="4"/>
      <c r="V11" s="4"/>
      <c r="W11" s="4"/>
      <c r="X11" s="4"/>
      <c r="Y11" s="4"/>
      <c r="Z11" s="4"/>
      <c r="AA11" s="4"/>
      <c r="AB11" s="4"/>
      <c r="AC11" s="4"/>
      <c r="AD11" s="4"/>
      <c r="AE11" s="4"/>
      <c r="AF11" s="4"/>
      <c r="AG11" s="4"/>
      <c r="AH11" s="4"/>
      <c r="AI11" s="4"/>
      <c r="AJ11" s="4"/>
    </row>
    <row r="12" spans="1:36" x14ac:dyDescent="0.45">
      <c r="B12" s="2" t="s">
        <v>203</v>
      </c>
      <c r="C12" s="2" t="s">
        <v>38</v>
      </c>
      <c r="D12" s="2" t="s">
        <v>39</v>
      </c>
      <c r="E12" s="20">
        <v>4</v>
      </c>
      <c r="F12"/>
      <c r="G12"/>
      <c r="H12"/>
      <c r="I12"/>
      <c r="J12"/>
      <c r="K12"/>
      <c r="L12"/>
      <c r="M12"/>
      <c r="N12"/>
      <c r="O12"/>
      <c r="P12"/>
      <c r="Q12"/>
      <c r="R12" s="4"/>
      <c r="S12" s="4"/>
      <c r="T12" s="4"/>
      <c r="U12" s="4"/>
      <c r="V12" s="4"/>
      <c r="W12" s="4"/>
      <c r="X12" s="4"/>
      <c r="Y12" s="4"/>
      <c r="Z12" s="4"/>
      <c r="AA12" s="4"/>
      <c r="AB12" s="4"/>
      <c r="AC12" s="4"/>
      <c r="AD12" s="4"/>
      <c r="AE12" s="4"/>
      <c r="AF12" s="4"/>
      <c r="AG12" s="4"/>
      <c r="AH12" s="4"/>
      <c r="AI12" s="4"/>
      <c r="AJ12" s="4"/>
    </row>
    <row r="13" spans="1:36" x14ac:dyDescent="0.45">
      <c r="B13" s="2" t="s">
        <v>157</v>
      </c>
      <c r="C13" s="2" t="s">
        <v>47</v>
      </c>
      <c r="D13" s="2" t="s">
        <v>161</v>
      </c>
      <c r="E13" s="20">
        <v>22</v>
      </c>
      <c r="F13"/>
      <c r="G13"/>
      <c r="H13"/>
      <c r="I13"/>
      <c r="J13"/>
      <c r="K13"/>
      <c r="L13"/>
      <c r="M13"/>
      <c r="N13"/>
      <c r="O13"/>
      <c r="P13"/>
      <c r="Q13"/>
      <c r="R13" s="4"/>
      <c r="S13" s="4"/>
      <c r="T13" s="4"/>
      <c r="U13" s="4"/>
      <c r="V13" s="4"/>
      <c r="W13" s="4"/>
      <c r="X13" s="4"/>
      <c r="Y13" s="4"/>
      <c r="Z13" s="4"/>
      <c r="AA13" s="4"/>
      <c r="AB13" s="4"/>
      <c r="AC13" s="4"/>
      <c r="AD13" s="4"/>
      <c r="AE13" s="4"/>
      <c r="AF13" s="4"/>
      <c r="AG13" s="4"/>
      <c r="AH13" s="4"/>
      <c r="AI13" s="4"/>
      <c r="AJ13" s="4"/>
    </row>
    <row r="14" spans="1:36" x14ac:dyDescent="0.45">
      <c r="B14" s="2" t="s">
        <v>50</v>
      </c>
      <c r="C14" s="2" t="s">
        <v>47</v>
      </c>
      <c r="D14" s="2" t="s">
        <v>52</v>
      </c>
      <c r="E14" s="20">
        <v>11</v>
      </c>
      <c r="F14"/>
      <c r="G14"/>
      <c r="H14"/>
      <c r="I14"/>
      <c r="J14"/>
      <c r="K14"/>
      <c r="L14"/>
      <c r="M14"/>
      <c r="N14"/>
      <c r="O14"/>
      <c r="P14"/>
      <c r="Q14"/>
      <c r="R14" s="4"/>
      <c r="S14" s="4"/>
      <c r="T14" s="4"/>
      <c r="U14" s="4"/>
      <c r="V14" s="4"/>
      <c r="W14" s="4"/>
      <c r="X14" s="4"/>
      <c r="Y14" s="4"/>
      <c r="Z14" s="4"/>
      <c r="AA14" s="4"/>
      <c r="AB14" s="4"/>
      <c r="AC14" s="4"/>
      <c r="AD14" s="4"/>
      <c r="AE14" s="4"/>
      <c r="AF14" s="4"/>
      <c r="AG14" s="4"/>
      <c r="AH14" s="4"/>
      <c r="AI14" s="4"/>
      <c r="AJ14" s="4"/>
    </row>
    <row r="15" spans="1:36" x14ac:dyDescent="0.45">
      <c r="B15" s="2" t="s">
        <v>274</v>
      </c>
      <c r="C15" s="2" t="s">
        <v>38</v>
      </c>
      <c r="D15" s="2" t="s">
        <v>39</v>
      </c>
      <c r="E15" s="20">
        <v>8</v>
      </c>
      <c r="F15"/>
      <c r="G15"/>
      <c r="H15"/>
      <c r="I15"/>
      <c r="J15"/>
      <c r="K15"/>
      <c r="L15"/>
      <c r="M15"/>
      <c r="N15"/>
      <c r="O15"/>
      <c r="P15"/>
      <c r="Q15"/>
      <c r="R15" s="4"/>
      <c r="S15" s="4"/>
      <c r="T15" s="4"/>
      <c r="U15" s="4"/>
      <c r="V15" s="4"/>
      <c r="W15" s="4"/>
      <c r="X15" s="4"/>
      <c r="Y15" s="4"/>
      <c r="Z15" s="4"/>
      <c r="AA15" s="4"/>
      <c r="AB15" s="4"/>
      <c r="AC15" s="4"/>
      <c r="AD15" s="4"/>
      <c r="AE15" s="4"/>
      <c r="AF15" s="4"/>
      <c r="AG15" s="4"/>
      <c r="AH15" s="4"/>
      <c r="AI15" s="4"/>
      <c r="AJ15" s="4"/>
    </row>
    <row r="16" spans="1:36" x14ac:dyDescent="0.45">
      <c r="B16" s="2" t="s">
        <v>46</v>
      </c>
      <c r="C16" s="2" t="s">
        <v>38</v>
      </c>
      <c r="D16" s="2" t="s">
        <v>39</v>
      </c>
      <c r="E16" s="20">
        <v>21</v>
      </c>
      <c r="F16"/>
      <c r="G16"/>
      <c r="H16"/>
      <c r="I16"/>
      <c r="J16"/>
      <c r="K16"/>
      <c r="L16"/>
      <c r="M16"/>
      <c r="N16"/>
      <c r="O16"/>
      <c r="P16"/>
      <c r="Q16"/>
      <c r="R16" s="4"/>
      <c r="S16" s="4"/>
      <c r="T16" s="4"/>
      <c r="U16" s="4"/>
      <c r="V16" s="4"/>
      <c r="W16" s="4"/>
      <c r="X16" s="4"/>
      <c r="Y16" s="4"/>
      <c r="Z16" s="4"/>
      <c r="AA16" s="4"/>
      <c r="AB16" s="4"/>
      <c r="AC16" s="4"/>
      <c r="AD16" s="4"/>
      <c r="AE16" s="4"/>
      <c r="AF16" s="4"/>
      <c r="AG16" s="4"/>
      <c r="AH16" s="4"/>
      <c r="AI16" s="4"/>
      <c r="AJ16" s="4"/>
    </row>
    <row r="17" spans="2:36" x14ac:dyDescent="0.45">
      <c r="C17" s="2" t="s">
        <v>47</v>
      </c>
      <c r="D17" s="2" t="s">
        <v>56</v>
      </c>
      <c r="E17" s="20">
        <v>1</v>
      </c>
      <c r="F17"/>
      <c r="G17"/>
      <c r="H17"/>
      <c r="I17"/>
      <c r="J17"/>
      <c r="K17"/>
      <c r="L17"/>
      <c r="M17"/>
      <c r="N17"/>
      <c r="O17"/>
      <c r="P17"/>
      <c r="Q17"/>
      <c r="R17" s="4"/>
      <c r="S17" s="4"/>
      <c r="T17" s="4"/>
      <c r="U17" s="4"/>
      <c r="V17" s="4"/>
      <c r="W17" s="4"/>
      <c r="X17" s="4"/>
      <c r="Y17" s="4"/>
      <c r="Z17" s="4"/>
      <c r="AA17" s="4"/>
      <c r="AB17" s="4"/>
      <c r="AC17" s="4"/>
      <c r="AD17" s="4"/>
      <c r="AE17" s="4"/>
      <c r="AF17" s="4"/>
      <c r="AG17" s="4"/>
      <c r="AH17" s="4"/>
      <c r="AI17" s="4"/>
      <c r="AJ17" s="4"/>
    </row>
    <row r="18" spans="2:36" x14ac:dyDescent="0.45">
      <c r="B18" s="2" t="s">
        <v>225</v>
      </c>
      <c r="C18" s="2" t="s">
        <v>38</v>
      </c>
      <c r="D18" s="2" t="s">
        <v>39</v>
      </c>
      <c r="E18" s="20">
        <v>3</v>
      </c>
      <c r="F18"/>
      <c r="G18"/>
      <c r="H18"/>
      <c r="I18"/>
      <c r="J18"/>
      <c r="K18"/>
      <c r="L18"/>
      <c r="M18"/>
      <c r="N18"/>
      <c r="O18"/>
      <c r="P18"/>
      <c r="Q18"/>
      <c r="R18" s="4"/>
      <c r="S18" s="4"/>
      <c r="T18" s="4"/>
      <c r="U18" s="4"/>
      <c r="V18" s="4"/>
      <c r="W18" s="4"/>
      <c r="X18" s="4"/>
      <c r="Y18" s="4"/>
      <c r="Z18" s="4"/>
      <c r="AA18" s="4"/>
      <c r="AB18" s="4"/>
      <c r="AC18" s="4"/>
      <c r="AD18" s="4"/>
      <c r="AE18" s="4"/>
      <c r="AF18" s="4"/>
      <c r="AG18" s="4"/>
      <c r="AH18" s="4"/>
      <c r="AI18" s="4"/>
      <c r="AJ18" s="4"/>
    </row>
    <row r="19" spans="2:36" x14ac:dyDescent="0.45">
      <c r="B19" s="2" t="s">
        <v>328</v>
      </c>
      <c r="C19" s="2" t="s">
        <v>38</v>
      </c>
      <c r="D19" s="2" t="s">
        <v>39</v>
      </c>
      <c r="E19" s="20">
        <v>6</v>
      </c>
      <c r="F19"/>
      <c r="G19"/>
      <c r="H19"/>
      <c r="I19"/>
      <c r="J19"/>
      <c r="K19"/>
      <c r="L19"/>
      <c r="M19"/>
      <c r="N19"/>
      <c r="O19"/>
      <c r="P19"/>
      <c r="Q19"/>
      <c r="R19" s="4"/>
      <c r="S19" s="4"/>
      <c r="T19" s="4"/>
      <c r="U19" s="4"/>
      <c r="V19" s="4"/>
      <c r="W19" s="4"/>
      <c r="X19" s="4"/>
      <c r="Y19" s="4"/>
      <c r="Z19" s="4"/>
      <c r="AA19" s="4"/>
      <c r="AB19" s="4"/>
      <c r="AC19" s="4"/>
      <c r="AD19" s="4"/>
      <c r="AE19" s="4"/>
      <c r="AF19" s="4"/>
      <c r="AG19" s="4"/>
      <c r="AH19" s="4"/>
      <c r="AI19" s="4"/>
      <c r="AJ19" s="4"/>
    </row>
    <row r="20" spans="2:36" x14ac:dyDescent="0.45">
      <c r="B20" s="2" t="s">
        <v>139</v>
      </c>
      <c r="C20" s="2" t="s">
        <v>47</v>
      </c>
      <c r="D20" s="2" t="s">
        <v>142</v>
      </c>
      <c r="E20" s="20">
        <v>9</v>
      </c>
      <c r="F20"/>
      <c r="G20"/>
      <c r="H20"/>
      <c r="I20"/>
      <c r="J20"/>
      <c r="K20"/>
      <c r="L20"/>
      <c r="M20"/>
      <c r="N20"/>
      <c r="O20"/>
      <c r="P20"/>
      <c r="Q20"/>
      <c r="R20" s="4"/>
      <c r="S20" s="4"/>
      <c r="T20" s="4"/>
      <c r="U20" s="4"/>
      <c r="V20" s="4"/>
      <c r="W20" s="4"/>
      <c r="X20" s="4"/>
      <c r="Y20" s="4"/>
      <c r="Z20" s="4"/>
      <c r="AA20" s="4"/>
      <c r="AB20" s="4"/>
      <c r="AC20" s="4"/>
      <c r="AD20" s="4"/>
      <c r="AE20" s="4"/>
      <c r="AF20" s="4"/>
      <c r="AG20" s="4"/>
      <c r="AH20" s="4"/>
      <c r="AI20" s="4"/>
      <c r="AJ20" s="4"/>
    </row>
    <row r="21" spans="2:36" x14ac:dyDescent="0.45">
      <c r="B21" s="2" t="s">
        <v>469</v>
      </c>
      <c r="C21" s="2" t="s">
        <v>38</v>
      </c>
      <c r="D21" s="2" t="s">
        <v>52</v>
      </c>
      <c r="E21" s="20">
        <v>14</v>
      </c>
      <c r="F21"/>
      <c r="G21"/>
      <c r="H21"/>
      <c r="I21"/>
      <c r="J21"/>
      <c r="K21"/>
      <c r="L21"/>
      <c r="M21"/>
      <c r="N21"/>
      <c r="O21"/>
      <c r="P21"/>
      <c r="Q21"/>
      <c r="R21" s="4"/>
      <c r="S21" s="4"/>
      <c r="T21" s="4"/>
      <c r="U21" s="4"/>
      <c r="V21" s="4"/>
      <c r="W21" s="4"/>
      <c r="X21" s="4"/>
      <c r="Y21" s="4"/>
      <c r="Z21" s="4"/>
      <c r="AA21" s="4"/>
      <c r="AB21" s="4"/>
      <c r="AC21" s="4"/>
      <c r="AD21" s="4"/>
      <c r="AE21" s="4"/>
      <c r="AF21" s="4"/>
      <c r="AG21" s="4"/>
      <c r="AH21" s="4"/>
      <c r="AI21" s="4"/>
      <c r="AJ21" s="4"/>
    </row>
    <row r="22" spans="2:36" x14ac:dyDescent="0.45">
      <c r="B22"/>
      <c r="C22"/>
      <c r="D22"/>
      <c r="E22"/>
      <c r="F22"/>
      <c r="G22"/>
      <c r="H22"/>
      <c r="I22"/>
      <c r="J22"/>
      <c r="K22"/>
      <c r="L22"/>
      <c r="M22"/>
      <c r="N22"/>
      <c r="O22"/>
      <c r="P22"/>
      <c r="Q22"/>
      <c r="R22" s="4"/>
      <c r="S22" s="4"/>
      <c r="T22" s="4"/>
      <c r="U22" s="4"/>
      <c r="V22" s="4"/>
      <c r="W22" s="4"/>
      <c r="X22" s="4"/>
      <c r="Y22" s="4"/>
      <c r="Z22" s="4"/>
      <c r="AA22" s="4"/>
      <c r="AB22" s="4"/>
      <c r="AC22" s="4"/>
      <c r="AD22" s="4"/>
      <c r="AE22" s="4"/>
      <c r="AF22" s="4"/>
      <c r="AG22" s="4"/>
      <c r="AH22" s="4"/>
      <c r="AI22" s="4"/>
      <c r="AJ22" s="4"/>
    </row>
    <row r="23" spans="2:36" x14ac:dyDescent="0.45">
      <c r="B23"/>
      <c r="C23"/>
      <c r="D23"/>
      <c r="E23"/>
      <c r="F23"/>
      <c r="G23"/>
      <c r="H23"/>
      <c r="I23"/>
      <c r="J23"/>
      <c r="K23"/>
      <c r="L23"/>
      <c r="M23"/>
      <c r="N23"/>
      <c r="O23"/>
      <c r="P23"/>
      <c r="Q23"/>
      <c r="R23" s="4"/>
      <c r="S23" s="4"/>
      <c r="T23" s="4"/>
      <c r="U23" s="4"/>
      <c r="V23" s="4"/>
      <c r="W23" s="4"/>
      <c r="X23" s="4"/>
      <c r="Y23" s="4"/>
      <c r="Z23" s="4"/>
      <c r="AA23" s="4"/>
      <c r="AB23" s="4"/>
      <c r="AC23" s="4"/>
      <c r="AD23" s="4"/>
      <c r="AE23" s="4"/>
      <c r="AF23" s="4"/>
      <c r="AG23" s="4"/>
      <c r="AH23" s="4"/>
      <c r="AI23" s="4"/>
      <c r="AJ23" s="4"/>
    </row>
    <row r="24" spans="2:36" x14ac:dyDescent="0.45">
      <c r="B24"/>
      <c r="C24"/>
      <c r="D24"/>
      <c r="E24"/>
      <c r="F24"/>
      <c r="G24"/>
      <c r="H24"/>
      <c r="I24"/>
      <c r="J24"/>
      <c r="K24"/>
      <c r="L24"/>
      <c r="M24"/>
      <c r="N24"/>
      <c r="O24"/>
      <c r="P24"/>
      <c r="Q24"/>
      <c r="R24" s="4"/>
      <c r="S24" s="4"/>
      <c r="T24" s="4"/>
      <c r="U24" s="4"/>
      <c r="V24" s="4"/>
      <c r="W24" s="4"/>
      <c r="X24" s="4"/>
      <c r="Y24" s="4"/>
      <c r="Z24" s="4"/>
      <c r="AA24" s="4"/>
      <c r="AB24" s="4"/>
      <c r="AC24" s="4"/>
      <c r="AD24" s="4"/>
      <c r="AE24" s="4"/>
      <c r="AF24" s="4"/>
      <c r="AG24" s="4"/>
      <c r="AH24" s="4"/>
      <c r="AI24" s="4"/>
      <c r="AJ24" s="4"/>
    </row>
    <row r="25" spans="2:36" x14ac:dyDescent="0.45">
      <c r="B25"/>
      <c r="C25"/>
      <c r="D25"/>
      <c r="E25"/>
      <c r="F25"/>
      <c r="G25"/>
      <c r="H25"/>
      <c r="I25"/>
      <c r="J25"/>
      <c r="K25"/>
      <c r="L25"/>
      <c r="M25"/>
      <c r="N25"/>
      <c r="O25"/>
      <c r="P25"/>
      <c r="Q25"/>
      <c r="R25" s="4"/>
      <c r="S25" s="4"/>
      <c r="T25" s="4"/>
      <c r="U25" s="4"/>
      <c r="V25" s="4"/>
      <c r="W25" s="4"/>
      <c r="X25" s="4"/>
      <c r="Y25" s="4"/>
      <c r="Z25" s="4"/>
      <c r="AA25" s="4"/>
      <c r="AB25" s="4"/>
      <c r="AC25" s="4"/>
      <c r="AD25" s="4"/>
      <c r="AE25" s="4"/>
      <c r="AF25" s="4"/>
      <c r="AG25" s="4"/>
      <c r="AH25" s="4"/>
      <c r="AI25" s="4"/>
      <c r="AJ25" s="4"/>
    </row>
    <row r="26" spans="2:36" x14ac:dyDescent="0.45">
      <c r="B26"/>
      <c r="C26"/>
      <c r="D26"/>
      <c r="E26"/>
      <c r="F26"/>
      <c r="G26"/>
      <c r="H26"/>
      <c r="I26"/>
      <c r="J26"/>
      <c r="K26"/>
      <c r="L26"/>
      <c r="M26"/>
      <c r="N26"/>
      <c r="O26"/>
      <c r="P26"/>
      <c r="Q26"/>
      <c r="R26" s="4"/>
      <c r="S26" s="4"/>
      <c r="T26" s="4"/>
      <c r="U26" s="4"/>
      <c r="V26" s="4"/>
      <c r="W26" s="4"/>
      <c r="X26" s="4"/>
      <c r="Y26" s="4"/>
      <c r="Z26" s="4"/>
      <c r="AA26" s="4"/>
      <c r="AB26" s="4"/>
      <c r="AC26" s="4"/>
      <c r="AD26" s="4"/>
      <c r="AE26" s="4"/>
      <c r="AF26" s="4"/>
      <c r="AG26" s="4"/>
      <c r="AH26" s="4"/>
      <c r="AI26" s="4"/>
      <c r="AJ26" s="4"/>
    </row>
    <row r="27" spans="2:36" x14ac:dyDescent="0.45">
      <c r="B27"/>
      <c r="C27"/>
      <c r="D27"/>
      <c r="E27"/>
      <c r="F27"/>
      <c r="G27"/>
      <c r="H27"/>
      <c r="I27"/>
      <c r="J27"/>
      <c r="K27"/>
      <c r="L27"/>
      <c r="M27"/>
      <c r="N27"/>
      <c r="O27"/>
      <c r="P27"/>
      <c r="Q27"/>
      <c r="R27" s="4"/>
      <c r="S27" s="4"/>
      <c r="T27" s="4"/>
      <c r="U27" s="4"/>
      <c r="V27" s="4"/>
      <c r="W27" s="4"/>
      <c r="X27" s="4"/>
      <c r="Y27" s="4"/>
      <c r="Z27" s="4"/>
      <c r="AA27" s="4"/>
      <c r="AB27" s="4"/>
      <c r="AC27" s="4"/>
      <c r="AD27" s="4"/>
      <c r="AE27" s="4"/>
      <c r="AF27" s="4"/>
      <c r="AG27" s="4"/>
      <c r="AH27" s="4"/>
      <c r="AI27" s="4"/>
      <c r="AJ27" s="4"/>
    </row>
    <row r="28" spans="2:36" x14ac:dyDescent="0.45">
      <c r="B28"/>
      <c r="C28"/>
      <c r="D28"/>
      <c r="E28"/>
      <c r="F28"/>
      <c r="G28"/>
      <c r="H28"/>
      <c r="I28"/>
      <c r="J28"/>
      <c r="K28"/>
      <c r="L28"/>
      <c r="M28"/>
      <c r="N28"/>
      <c r="O28"/>
      <c r="P28"/>
      <c r="Q28"/>
      <c r="R28" s="4"/>
      <c r="S28" s="4"/>
      <c r="T28" s="4"/>
      <c r="U28" s="4"/>
      <c r="V28" s="4"/>
      <c r="W28" s="4"/>
      <c r="X28" s="4"/>
      <c r="Y28" s="4"/>
      <c r="Z28" s="4"/>
      <c r="AA28" s="4"/>
      <c r="AB28" s="4"/>
      <c r="AC28" s="4"/>
      <c r="AD28" s="4"/>
      <c r="AE28" s="4"/>
      <c r="AF28" s="4"/>
      <c r="AG28" s="4"/>
      <c r="AH28" s="4"/>
      <c r="AI28" s="4"/>
      <c r="AJ28" s="4"/>
    </row>
    <row r="29" spans="2:36" x14ac:dyDescent="0.45">
      <c r="B29"/>
      <c r="C29"/>
      <c r="D29"/>
      <c r="E29"/>
      <c r="F29"/>
      <c r="G29"/>
      <c r="H29"/>
      <c r="I29"/>
      <c r="J29"/>
      <c r="K29"/>
      <c r="L29"/>
      <c r="M29"/>
      <c r="N29"/>
      <c r="O29"/>
      <c r="P29"/>
      <c r="Q29"/>
      <c r="R29" s="4"/>
      <c r="S29" s="4"/>
      <c r="T29" s="4"/>
      <c r="U29" s="4"/>
      <c r="V29" s="4"/>
      <c r="W29" s="4"/>
      <c r="X29" s="4"/>
      <c r="Y29" s="4"/>
      <c r="Z29" s="4"/>
      <c r="AA29" s="4"/>
      <c r="AB29" s="4"/>
      <c r="AC29" s="4"/>
      <c r="AD29" s="4"/>
      <c r="AE29" s="4"/>
      <c r="AF29" s="4"/>
      <c r="AG29" s="4"/>
      <c r="AH29" s="4"/>
      <c r="AI29" s="4"/>
      <c r="AJ29" s="4"/>
    </row>
    <row r="30" spans="2:36" x14ac:dyDescent="0.45">
      <c r="B30"/>
      <c r="C30"/>
      <c r="D30"/>
      <c r="E30"/>
      <c r="F30"/>
      <c r="G30"/>
      <c r="H30"/>
      <c r="I30"/>
      <c r="J30"/>
      <c r="K30"/>
      <c r="L30"/>
      <c r="M30"/>
      <c r="N30"/>
      <c r="O30"/>
      <c r="P30"/>
      <c r="Q30"/>
      <c r="R30" s="4"/>
      <c r="S30" s="4"/>
      <c r="T30" s="4"/>
      <c r="U30" s="4"/>
      <c r="V30" s="4"/>
      <c r="W30" s="4"/>
      <c r="X30" s="4"/>
      <c r="Y30" s="4"/>
      <c r="Z30" s="4"/>
      <c r="AA30" s="4"/>
      <c r="AB30" s="4"/>
      <c r="AC30" s="4"/>
      <c r="AD30" s="4"/>
      <c r="AE30" s="4"/>
      <c r="AF30" s="4"/>
      <c r="AG30" s="4"/>
      <c r="AH30" s="4"/>
      <c r="AI30" s="4"/>
      <c r="AJ30" s="4"/>
    </row>
    <row r="31" spans="2:36" x14ac:dyDescent="0.45">
      <c r="B31"/>
      <c r="C31"/>
      <c r="D31"/>
      <c r="E31"/>
      <c r="F31"/>
      <c r="G31"/>
      <c r="H31"/>
      <c r="I31"/>
      <c r="J31"/>
      <c r="K31"/>
      <c r="L31"/>
      <c r="M31"/>
      <c r="N31"/>
      <c r="O31"/>
      <c r="P31"/>
      <c r="Q31"/>
      <c r="R31" s="4"/>
      <c r="S31" s="4"/>
      <c r="T31" s="4"/>
      <c r="U31" s="4"/>
      <c r="V31" s="4"/>
      <c r="W31" s="4"/>
      <c r="X31" s="4"/>
      <c r="Y31" s="4"/>
      <c r="Z31" s="4"/>
      <c r="AA31" s="4"/>
      <c r="AB31" s="4"/>
      <c r="AC31" s="4"/>
      <c r="AD31" s="4"/>
      <c r="AE31" s="4"/>
      <c r="AF31" s="4"/>
      <c r="AG31" s="4"/>
      <c r="AH31" s="4"/>
      <c r="AI31" s="4"/>
      <c r="AJ31" s="4"/>
    </row>
    <row r="32" spans="2:36" x14ac:dyDescent="0.45">
      <c r="B32"/>
      <c r="C32"/>
      <c r="D32"/>
      <c r="E32"/>
      <c r="F32"/>
      <c r="G32"/>
      <c r="H32"/>
      <c r="I32"/>
      <c r="J32"/>
      <c r="K32"/>
      <c r="L32"/>
      <c r="M32"/>
      <c r="N32"/>
      <c r="O32"/>
      <c r="P32"/>
      <c r="Q32"/>
      <c r="R32" s="4"/>
      <c r="S32" s="4"/>
      <c r="T32" s="4"/>
      <c r="U32" s="4"/>
      <c r="V32" s="4"/>
      <c r="W32" s="4"/>
      <c r="X32" s="4"/>
      <c r="Y32" s="4"/>
      <c r="Z32" s="4"/>
      <c r="AA32" s="4"/>
      <c r="AB32" s="4"/>
      <c r="AC32" s="4"/>
      <c r="AD32" s="4"/>
      <c r="AE32" s="4"/>
      <c r="AF32" s="4"/>
      <c r="AG32" s="4"/>
      <c r="AH32" s="4"/>
      <c r="AI32" s="4"/>
      <c r="AJ32" s="4"/>
    </row>
    <row r="33" spans="2:36" x14ac:dyDescent="0.45">
      <c r="B33"/>
      <c r="C33"/>
      <c r="D33"/>
      <c r="E33"/>
      <c r="F33"/>
      <c r="G33"/>
      <c r="H33"/>
      <c r="I33"/>
      <c r="J33"/>
      <c r="K33"/>
      <c r="L33"/>
      <c r="M33"/>
      <c r="N33"/>
      <c r="O33"/>
      <c r="P33"/>
      <c r="Q33"/>
      <c r="R33" s="4"/>
      <c r="S33" s="4"/>
      <c r="T33" s="4"/>
      <c r="U33" s="4"/>
      <c r="V33" s="4"/>
      <c r="W33" s="4"/>
      <c r="X33" s="4"/>
      <c r="Y33" s="4"/>
      <c r="Z33" s="4"/>
      <c r="AA33" s="4"/>
      <c r="AB33" s="4"/>
      <c r="AC33" s="4"/>
      <c r="AD33" s="4"/>
      <c r="AE33" s="4"/>
      <c r="AF33" s="4"/>
      <c r="AG33" s="4"/>
      <c r="AH33" s="4"/>
      <c r="AI33" s="4"/>
      <c r="AJ33" s="4"/>
    </row>
    <row r="34" spans="2:36" x14ac:dyDescent="0.45">
      <c r="B34"/>
      <c r="C34"/>
      <c r="D34"/>
      <c r="E34"/>
      <c r="F34"/>
      <c r="G34"/>
      <c r="H34"/>
      <c r="I34"/>
      <c r="J34"/>
      <c r="K34"/>
      <c r="L34"/>
      <c r="M34"/>
      <c r="N34"/>
      <c r="O34"/>
      <c r="P34"/>
      <c r="Q34"/>
      <c r="R34" s="4"/>
      <c r="S34" s="4"/>
      <c r="T34" s="4"/>
      <c r="U34" s="4"/>
      <c r="V34" s="4"/>
      <c r="W34" s="4"/>
      <c r="X34" s="4"/>
      <c r="Y34" s="4"/>
      <c r="Z34" s="4"/>
      <c r="AA34" s="4"/>
      <c r="AB34" s="4"/>
      <c r="AC34" s="4"/>
      <c r="AD34" s="4"/>
      <c r="AE34" s="4"/>
      <c r="AF34" s="4"/>
      <c r="AG34" s="4"/>
      <c r="AH34" s="4"/>
      <c r="AI34" s="4"/>
      <c r="AJ34" s="4"/>
    </row>
    <row r="35" spans="2:36" x14ac:dyDescent="0.45">
      <c r="B35"/>
      <c r="C35"/>
      <c r="D35"/>
      <c r="E35"/>
      <c r="F35"/>
      <c r="G35"/>
      <c r="H35"/>
      <c r="I35"/>
      <c r="J35"/>
      <c r="K35"/>
      <c r="L35"/>
      <c r="M35"/>
      <c r="N35"/>
      <c r="O35"/>
      <c r="P35"/>
      <c r="Q35"/>
      <c r="R35" s="4"/>
      <c r="S35" s="4"/>
      <c r="T35" s="4"/>
      <c r="U35" s="4"/>
      <c r="V35" s="4"/>
      <c r="W35" s="4"/>
      <c r="X35" s="4"/>
      <c r="Y35" s="4"/>
      <c r="Z35" s="4"/>
      <c r="AA35" s="4"/>
      <c r="AB35" s="4"/>
      <c r="AC35" s="4"/>
      <c r="AD35" s="4"/>
      <c r="AE35" s="4"/>
      <c r="AF35" s="4"/>
      <c r="AG35" s="4"/>
      <c r="AH35" s="4"/>
      <c r="AI35" s="4"/>
      <c r="AJ35" s="4"/>
    </row>
    <row r="36" spans="2:36" x14ac:dyDescent="0.45">
      <c r="B36"/>
      <c r="C36"/>
      <c r="D36"/>
      <c r="E36"/>
      <c r="F36"/>
      <c r="G36"/>
      <c r="H36"/>
      <c r="I36"/>
      <c r="J36"/>
      <c r="K36"/>
      <c r="L36"/>
      <c r="M36"/>
      <c r="N36"/>
      <c r="O36"/>
      <c r="P36"/>
      <c r="Q36"/>
      <c r="R36" s="4"/>
      <c r="S36" s="4"/>
      <c r="T36" s="4"/>
      <c r="U36" s="4"/>
      <c r="V36" s="4"/>
      <c r="W36" s="4"/>
      <c r="X36" s="4"/>
      <c r="Y36" s="4"/>
      <c r="Z36" s="4"/>
      <c r="AA36" s="4"/>
      <c r="AB36" s="4"/>
      <c r="AC36" s="4"/>
      <c r="AD36" s="4"/>
      <c r="AE36" s="4"/>
      <c r="AF36" s="4"/>
      <c r="AG36" s="4"/>
      <c r="AH36" s="4"/>
      <c r="AI36" s="4"/>
      <c r="AJ36" s="4"/>
    </row>
    <row r="37" spans="2:36" x14ac:dyDescent="0.45">
      <c r="B37"/>
      <c r="C37"/>
      <c r="D37"/>
      <c r="E37"/>
      <c r="F37"/>
      <c r="G37"/>
      <c r="H37"/>
      <c r="I37"/>
      <c r="J37"/>
      <c r="K37"/>
      <c r="L37"/>
      <c r="M37"/>
      <c r="N37"/>
      <c r="O37"/>
      <c r="P37"/>
      <c r="Q37"/>
      <c r="R37" s="4"/>
      <c r="S37" s="4"/>
      <c r="T37" s="4"/>
      <c r="U37" s="4"/>
      <c r="V37" s="4"/>
      <c r="W37" s="4"/>
      <c r="X37" s="4"/>
      <c r="Y37" s="4"/>
      <c r="Z37" s="4"/>
      <c r="AA37" s="4"/>
      <c r="AB37" s="4"/>
      <c r="AC37" s="4"/>
      <c r="AD37" s="4"/>
      <c r="AE37" s="4"/>
      <c r="AF37" s="4"/>
      <c r="AG37" s="4"/>
      <c r="AH37" s="4"/>
      <c r="AI37" s="4"/>
      <c r="AJ37" s="4"/>
    </row>
    <row r="38" spans="2:36" x14ac:dyDescent="0.45">
      <c r="B38"/>
      <c r="C38"/>
      <c r="D38"/>
      <c r="E38"/>
      <c r="F38"/>
      <c r="G38"/>
      <c r="H38"/>
      <c r="I38"/>
      <c r="J38"/>
      <c r="K38"/>
      <c r="L38"/>
      <c r="M38"/>
      <c r="N38"/>
      <c r="O38"/>
      <c r="P38"/>
      <c r="Q38"/>
      <c r="R38" s="4"/>
      <c r="S38" s="4"/>
      <c r="T38" s="4"/>
      <c r="U38" s="4"/>
      <c r="V38" s="4"/>
      <c r="W38" s="4"/>
      <c r="X38" s="4"/>
      <c r="Y38" s="4"/>
      <c r="Z38" s="4"/>
      <c r="AA38" s="4"/>
      <c r="AB38" s="4"/>
      <c r="AC38" s="4"/>
      <c r="AD38" s="4"/>
      <c r="AE38" s="4"/>
      <c r="AF38" s="4"/>
      <c r="AG38" s="4"/>
      <c r="AH38" s="4"/>
      <c r="AI38" s="4"/>
      <c r="AJ38" s="4"/>
    </row>
    <row r="39" spans="2:36" x14ac:dyDescent="0.45">
      <c r="B39"/>
      <c r="C39"/>
      <c r="D39"/>
      <c r="E39"/>
      <c r="F39"/>
      <c r="G39"/>
      <c r="H39"/>
      <c r="I39"/>
      <c r="J39"/>
      <c r="K39"/>
      <c r="L39"/>
      <c r="M39"/>
      <c r="N39"/>
      <c r="O39"/>
      <c r="P39"/>
      <c r="Q39"/>
      <c r="R39" s="4"/>
      <c r="S39" s="4"/>
      <c r="T39" s="4"/>
      <c r="U39" s="4"/>
      <c r="V39" s="4"/>
      <c r="W39" s="4"/>
      <c r="X39" s="4"/>
      <c r="Y39" s="4"/>
      <c r="Z39" s="4"/>
      <c r="AA39" s="4"/>
      <c r="AB39" s="4"/>
      <c r="AC39" s="4"/>
      <c r="AD39" s="4"/>
      <c r="AE39" s="4"/>
      <c r="AF39" s="4"/>
      <c r="AG39" s="4"/>
      <c r="AH39" s="4"/>
      <c r="AI39" s="4"/>
      <c r="AJ39" s="4"/>
    </row>
    <row r="40" spans="2:36" x14ac:dyDescent="0.45">
      <c r="B40"/>
      <c r="C40"/>
      <c r="D40"/>
      <c r="E40"/>
      <c r="F40"/>
      <c r="G40"/>
      <c r="H40"/>
      <c r="I40"/>
      <c r="J40"/>
      <c r="K40"/>
      <c r="L40"/>
      <c r="M40"/>
      <c r="N40"/>
      <c r="O40"/>
      <c r="P40"/>
      <c r="Q40"/>
      <c r="R40" s="4"/>
      <c r="S40" s="4"/>
      <c r="T40" s="4"/>
      <c r="U40" s="4"/>
      <c r="V40" s="4"/>
      <c r="W40" s="4"/>
      <c r="X40" s="4"/>
      <c r="Y40" s="4"/>
      <c r="Z40" s="4"/>
      <c r="AA40" s="4"/>
      <c r="AB40" s="4"/>
      <c r="AC40" s="4"/>
      <c r="AD40" s="4"/>
      <c r="AE40" s="4"/>
      <c r="AF40" s="4"/>
      <c r="AG40" s="4"/>
      <c r="AH40" s="4"/>
      <c r="AI40" s="4"/>
      <c r="AJ40" s="4"/>
    </row>
    <row r="41" spans="2:36" x14ac:dyDescent="0.45">
      <c r="B41"/>
      <c r="C41"/>
      <c r="D41"/>
      <c r="E41"/>
      <c r="F41"/>
      <c r="G41"/>
      <c r="H41"/>
      <c r="I41"/>
      <c r="J41"/>
      <c r="K41"/>
      <c r="L41"/>
      <c r="M41"/>
      <c r="N41"/>
      <c r="O41"/>
      <c r="P41"/>
      <c r="Q41"/>
      <c r="R41" s="4"/>
      <c r="S41" s="4"/>
      <c r="T41" s="4"/>
      <c r="U41" s="4"/>
      <c r="V41" s="4"/>
      <c r="W41" s="4"/>
      <c r="X41" s="4"/>
      <c r="Y41" s="4"/>
      <c r="Z41" s="4"/>
      <c r="AA41" s="4"/>
      <c r="AB41" s="4"/>
      <c r="AC41" s="4"/>
      <c r="AD41" s="4"/>
      <c r="AE41" s="4"/>
      <c r="AF41" s="4"/>
      <c r="AG41" s="4"/>
      <c r="AH41" s="4"/>
      <c r="AI41" s="4"/>
      <c r="AJ41" s="4"/>
    </row>
    <row r="42" spans="2:36" x14ac:dyDescent="0.45">
      <c r="B42"/>
      <c r="C42"/>
      <c r="D42"/>
      <c r="E42"/>
      <c r="F42"/>
      <c r="G42"/>
      <c r="H42"/>
      <c r="I42"/>
      <c r="J42"/>
      <c r="K42"/>
      <c r="L42"/>
      <c r="M42"/>
      <c r="N42"/>
      <c r="O42"/>
      <c r="P42"/>
      <c r="Q42"/>
      <c r="R42" s="4"/>
      <c r="S42" s="4"/>
      <c r="T42" s="4"/>
      <c r="U42" s="4"/>
      <c r="V42" s="4"/>
      <c r="W42" s="4"/>
      <c r="X42" s="4"/>
      <c r="Y42" s="4"/>
      <c r="Z42" s="4"/>
      <c r="AA42" s="4"/>
      <c r="AB42" s="4"/>
      <c r="AC42" s="4"/>
      <c r="AD42" s="4"/>
      <c r="AE42" s="4"/>
      <c r="AF42" s="4"/>
      <c r="AG42" s="4"/>
      <c r="AH42" s="4"/>
      <c r="AI42" s="4"/>
      <c r="AJ42" s="4"/>
    </row>
    <row r="43" spans="2:36" x14ac:dyDescent="0.45">
      <c r="B43"/>
      <c r="C43"/>
      <c r="D43"/>
      <c r="E43"/>
      <c r="F43"/>
      <c r="G43"/>
      <c r="H43"/>
      <c r="I43"/>
      <c r="J43"/>
      <c r="K43"/>
      <c r="L43"/>
      <c r="M43"/>
      <c r="N43"/>
      <c r="O43"/>
      <c r="P43"/>
      <c r="Q43"/>
      <c r="R43" s="4"/>
      <c r="S43" s="4"/>
      <c r="T43" s="4"/>
      <c r="U43" s="4"/>
      <c r="V43" s="4"/>
      <c r="W43" s="4"/>
      <c r="X43" s="4"/>
      <c r="Y43" s="4"/>
      <c r="Z43" s="4"/>
      <c r="AA43" s="4"/>
      <c r="AB43" s="4"/>
      <c r="AC43" s="4"/>
      <c r="AD43" s="4"/>
      <c r="AE43" s="4"/>
      <c r="AF43" s="4"/>
      <c r="AG43" s="4"/>
      <c r="AH43" s="4"/>
      <c r="AI43" s="4"/>
      <c r="AJ43" s="4"/>
    </row>
    <row r="44" spans="2:36" x14ac:dyDescent="0.45">
      <c r="B44"/>
      <c r="C44"/>
      <c r="D44"/>
      <c r="E44"/>
      <c r="F44"/>
      <c r="G44"/>
      <c r="H44"/>
      <c r="I44"/>
      <c r="J44"/>
      <c r="K44"/>
      <c r="L44"/>
      <c r="M44"/>
      <c r="N44"/>
      <c r="O44"/>
      <c r="P44"/>
      <c r="Q44"/>
      <c r="R44" s="4"/>
      <c r="S44" s="4"/>
      <c r="T44" s="4"/>
      <c r="U44" s="4"/>
      <c r="V44" s="4"/>
      <c r="W44" s="4"/>
      <c r="X44" s="4"/>
      <c r="Y44" s="4"/>
      <c r="Z44" s="4"/>
      <c r="AA44" s="4"/>
      <c r="AB44" s="4"/>
      <c r="AC44" s="4"/>
      <c r="AD44" s="4"/>
      <c r="AE44" s="4"/>
      <c r="AF44" s="4"/>
      <c r="AG44" s="4"/>
      <c r="AH44" s="4"/>
      <c r="AI44" s="4"/>
      <c r="AJ44" s="4"/>
    </row>
    <row r="45" spans="2:36" x14ac:dyDescent="0.45">
      <c r="B45"/>
      <c r="C45"/>
      <c r="D45"/>
      <c r="E45"/>
      <c r="F45"/>
      <c r="G45"/>
      <c r="H45"/>
      <c r="I45"/>
      <c r="J45"/>
      <c r="K45"/>
      <c r="L45"/>
      <c r="M45"/>
      <c r="N45"/>
      <c r="O45"/>
      <c r="P45"/>
      <c r="Q45"/>
      <c r="R45" s="4"/>
      <c r="S45" s="4"/>
      <c r="T45" s="4"/>
      <c r="U45" s="4"/>
      <c r="V45" s="4"/>
      <c r="W45" s="4"/>
      <c r="X45" s="4"/>
      <c r="Y45" s="4"/>
      <c r="Z45" s="4"/>
      <c r="AA45" s="4"/>
      <c r="AB45" s="4"/>
      <c r="AC45" s="4"/>
      <c r="AD45" s="4"/>
      <c r="AE45" s="4"/>
      <c r="AF45" s="4"/>
      <c r="AG45" s="4"/>
      <c r="AH45" s="4"/>
      <c r="AI45" s="4"/>
      <c r="AJ45" s="4"/>
    </row>
    <row r="46" spans="2:36" x14ac:dyDescent="0.45">
      <c r="B46"/>
      <c r="C46"/>
      <c r="D46"/>
      <c r="E46"/>
      <c r="F46"/>
      <c r="G46"/>
      <c r="H46"/>
      <c r="I46"/>
      <c r="J46"/>
      <c r="K46"/>
      <c r="L46"/>
      <c r="M46"/>
      <c r="N46"/>
      <c r="O46"/>
      <c r="P46"/>
      <c r="Q46"/>
      <c r="R46" s="4"/>
      <c r="S46" s="4"/>
      <c r="T46" s="4"/>
      <c r="U46" s="4"/>
      <c r="V46" s="4"/>
      <c r="W46" s="4"/>
      <c r="X46" s="4"/>
      <c r="Y46" s="4"/>
      <c r="Z46" s="4"/>
      <c r="AA46" s="4"/>
      <c r="AB46" s="4"/>
      <c r="AC46" s="4"/>
      <c r="AD46" s="4"/>
      <c r="AE46" s="4"/>
      <c r="AF46" s="4"/>
      <c r="AG46" s="4"/>
      <c r="AH46" s="4"/>
      <c r="AI46" s="4"/>
      <c r="AJ46" s="4"/>
    </row>
    <row r="47" spans="2:36" x14ac:dyDescent="0.45">
      <c r="B47"/>
      <c r="C47"/>
      <c r="D47"/>
      <c r="E47"/>
      <c r="F47"/>
      <c r="G47"/>
      <c r="H47"/>
      <c r="I47"/>
      <c r="J47"/>
      <c r="K47"/>
      <c r="L47"/>
      <c r="M47"/>
      <c r="N47"/>
      <c r="O47"/>
      <c r="P47"/>
      <c r="Q47"/>
      <c r="R47" s="4"/>
      <c r="S47" s="4"/>
      <c r="T47" s="4"/>
      <c r="U47" s="4"/>
      <c r="V47" s="4"/>
      <c r="W47" s="4"/>
      <c r="X47" s="4"/>
      <c r="Y47" s="4"/>
      <c r="Z47" s="4"/>
      <c r="AA47" s="4"/>
      <c r="AB47" s="4"/>
      <c r="AC47" s="4"/>
      <c r="AD47" s="4"/>
      <c r="AE47" s="4"/>
      <c r="AF47" s="4"/>
      <c r="AG47" s="4"/>
      <c r="AH47" s="4"/>
      <c r="AI47" s="4"/>
      <c r="AJ47" s="4"/>
    </row>
    <row r="48" spans="2:36" x14ac:dyDescent="0.45">
      <c r="B48"/>
      <c r="C48"/>
      <c r="D48"/>
      <c r="E48"/>
      <c r="F48"/>
      <c r="G48"/>
      <c r="H48"/>
      <c r="I48"/>
      <c r="J48"/>
      <c r="K48"/>
      <c r="L48"/>
      <c r="M48"/>
      <c r="N48"/>
      <c r="O48"/>
      <c r="P48"/>
      <c r="Q48"/>
      <c r="R48" s="4"/>
      <c r="S48" s="4"/>
      <c r="T48" s="4"/>
      <c r="U48" s="4"/>
      <c r="V48" s="4"/>
      <c r="W48" s="4"/>
      <c r="X48" s="4"/>
      <c r="Y48" s="4"/>
      <c r="Z48" s="4"/>
      <c r="AA48" s="4"/>
      <c r="AB48" s="4"/>
      <c r="AC48" s="4"/>
      <c r="AD48" s="4"/>
      <c r="AE48" s="4"/>
      <c r="AF48" s="4"/>
      <c r="AG48" s="4"/>
      <c r="AH48" s="4"/>
      <c r="AI48" s="4"/>
      <c r="AJ48" s="4"/>
    </row>
    <row r="49" spans="2:36" x14ac:dyDescent="0.45">
      <c r="B49"/>
      <c r="C49"/>
      <c r="D49"/>
      <c r="E49"/>
      <c r="F49"/>
      <c r="G49"/>
      <c r="H49"/>
      <c r="I49"/>
      <c r="J49"/>
      <c r="K49"/>
      <c r="L49"/>
      <c r="M49"/>
      <c r="N49"/>
      <c r="O49"/>
      <c r="P49"/>
      <c r="Q49"/>
      <c r="R49" s="4"/>
      <c r="S49" s="4"/>
      <c r="T49" s="4"/>
      <c r="U49" s="4"/>
      <c r="V49" s="4"/>
      <c r="W49" s="4"/>
      <c r="X49" s="4"/>
      <c r="Y49" s="4"/>
      <c r="Z49" s="4"/>
      <c r="AA49" s="4"/>
      <c r="AB49" s="4"/>
      <c r="AC49" s="4"/>
      <c r="AD49" s="4"/>
      <c r="AE49" s="4"/>
      <c r="AF49" s="4"/>
      <c r="AG49" s="4"/>
      <c r="AH49" s="4"/>
      <c r="AI49" s="4"/>
      <c r="AJ49" s="4"/>
    </row>
    <row r="50" spans="2:36" x14ac:dyDescent="0.45">
      <c r="B50"/>
      <c r="C50"/>
      <c r="D50"/>
      <c r="E50"/>
      <c r="F50"/>
      <c r="G50"/>
      <c r="H50"/>
      <c r="I50"/>
      <c r="J50"/>
      <c r="K50"/>
      <c r="L50"/>
      <c r="M50"/>
      <c r="N50"/>
      <c r="O50"/>
      <c r="P50"/>
      <c r="Q50"/>
      <c r="R50" s="4"/>
      <c r="S50" s="4"/>
      <c r="T50" s="4"/>
      <c r="U50" s="4"/>
      <c r="V50" s="4"/>
      <c r="W50" s="4"/>
      <c r="X50" s="4"/>
      <c r="Y50" s="4"/>
      <c r="Z50" s="4"/>
      <c r="AA50" s="4"/>
      <c r="AB50" s="4"/>
      <c r="AC50" s="4"/>
      <c r="AD50" s="4"/>
      <c r="AE50" s="4"/>
      <c r="AF50" s="4"/>
      <c r="AG50" s="4"/>
      <c r="AH50" s="4"/>
      <c r="AI50" s="4"/>
      <c r="AJ50" s="4"/>
    </row>
    <row r="51" spans="2:36" x14ac:dyDescent="0.45">
      <c r="B51"/>
      <c r="C51"/>
      <c r="D51"/>
      <c r="E51"/>
      <c r="F51"/>
      <c r="G51"/>
      <c r="H51"/>
      <c r="I51"/>
      <c r="J51"/>
      <c r="K51"/>
      <c r="L51"/>
      <c r="M51"/>
      <c r="N51"/>
      <c r="O51"/>
      <c r="P51"/>
      <c r="Q51"/>
      <c r="R51" s="4"/>
      <c r="S51" s="4"/>
      <c r="T51" s="4"/>
      <c r="U51" s="4"/>
      <c r="V51" s="4"/>
      <c r="W51" s="4"/>
      <c r="X51" s="4"/>
      <c r="Y51" s="4"/>
      <c r="Z51" s="4"/>
      <c r="AA51" s="4"/>
      <c r="AB51" s="4"/>
      <c r="AC51" s="4"/>
      <c r="AD51" s="4"/>
      <c r="AE51" s="4"/>
      <c r="AF51" s="4"/>
      <c r="AG51" s="4"/>
      <c r="AH51" s="4"/>
      <c r="AI51" s="4"/>
      <c r="AJ51" s="4"/>
    </row>
    <row r="52" spans="2:36" x14ac:dyDescent="0.45">
      <c r="B52"/>
      <c r="C52"/>
      <c r="D52"/>
      <c r="E52"/>
      <c r="F52"/>
      <c r="G52"/>
      <c r="H52"/>
      <c r="I52"/>
      <c r="J52"/>
      <c r="K52"/>
      <c r="L52"/>
      <c r="M52"/>
      <c r="N52"/>
      <c r="O52"/>
      <c r="P52"/>
      <c r="Q52"/>
      <c r="R52" s="4"/>
      <c r="S52" s="4"/>
      <c r="T52" s="4"/>
      <c r="U52" s="4"/>
      <c r="V52" s="4"/>
      <c r="W52" s="4"/>
      <c r="X52" s="4"/>
      <c r="Y52" s="4"/>
      <c r="Z52" s="4"/>
      <c r="AA52" s="4"/>
      <c r="AB52" s="4"/>
      <c r="AC52" s="4"/>
      <c r="AD52" s="4"/>
      <c r="AE52" s="4"/>
      <c r="AF52" s="4"/>
      <c r="AG52" s="4"/>
      <c r="AH52" s="4"/>
      <c r="AI52" s="4"/>
      <c r="AJ52" s="4"/>
    </row>
    <row r="53" spans="2:36" x14ac:dyDescent="0.45">
      <c r="B53"/>
      <c r="C53"/>
      <c r="D53"/>
      <c r="E53"/>
      <c r="F53"/>
      <c r="G53"/>
      <c r="H53"/>
      <c r="I53"/>
      <c r="J53"/>
      <c r="K53"/>
      <c r="L53"/>
      <c r="M53"/>
      <c r="N53"/>
      <c r="O53"/>
      <c r="P53"/>
      <c r="Q53"/>
      <c r="R53" s="4"/>
      <c r="S53" s="4"/>
      <c r="T53" s="4"/>
      <c r="U53" s="4"/>
      <c r="V53" s="4"/>
      <c r="W53" s="4"/>
      <c r="X53" s="4"/>
      <c r="Y53" s="4"/>
      <c r="Z53" s="4"/>
      <c r="AA53" s="4"/>
      <c r="AB53" s="4"/>
      <c r="AC53" s="4"/>
      <c r="AD53" s="4"/>
      <c r="AE53" s="4"/>
      <c r="AF53" s="4"/>
      <c r="AG53" s="4"/>
      <c r="AH53" s="4"/>
      <c r="AI53" s="4"/>
      <c r="AJ53" s="4"/>
    </row>
    <row r="54" spans="2:36" x14ac:dyDescent="0.45">
      <c r="B54"/>
      <c r="C54"/>
      <c r="D54"/>
      <c r="E54"/>
      <c r="F54"/>
      <c r="G54"/>
      <c r="H54"/>
      <c r="I54"/>
      <c r="J54"/>
      <c r="K54"/>
      <c r="L54"/>
      <c r="M54"/>
      <c r="N54"/>
      <c r="O54"/>
      <c r="P54"/>
      <c r="Q54"/>
      <c r="R54" s="4"/>
      <c r="S54" s="4"/>
      <c r="T54" s="4"/>
      <c r="U54" s="4"/>
      <c r="V54" s="4"/>
      <c r="W54" s="4"/>
      <c r="X54" s="4"/>
      <c r="Y54" s="4"/>
      <c r="Z54" s="4"/>
      <c r="AA54" s="4"/>
      <c r="AB54" s="4"/>
      <c r="AC54" s="4"/>
      <c r="AD54" s="4"/>
      <c r="AE54" s="4"/>
      <c r="AF54" s="4"/>
      <c r="AG54" s="4"/>
      <c r="AH54" s="4"/>
      <c r="AI54" s="4"/>
      <c r="AJ54" s="4"/>
    </row>
    <row r="55" spans="2:36" x14ac:dyDescent="0.45">
      <c r="B55"/>
      <c r="C55"/>
      <c r="D55"/>
      <c r="E55"/>
      <c r="F55"/>
      <c r="G55"/>
      <c r="H55"/>
      <c r="I55"/>
      <c r="J55"/>
      <c r="K55"/>
      <c r="L55"/>
      <c r="M55"/>
      <c r="N55"/>
      <c r="O55"/>
      <c r="P55"/>
      <c r="Q55"/>
      <c r="R55" s="4"/>
      <c r="S55" s="4"/>
      <c r="T55" s="4"/>
      <c r="U55" s="4"/>
      <c r="V55" s="4"/>
      <c r="W55" s="4"/>
      <c r="X55" s="4"/>
      <c r="Y55" s="4"/>
      <c r="Z55" s="4"/>
      <c r="AA55" s="4"/>
      <c r="AB55" s="4"/>
      <c r="AC55" s="4"/>
      <c r="AD55" s="4"/>
      <c r="AE55" s="4"/>
      <c r="AF55" s="4"/>
      <c r="AG55" s="4"/>
      <c r="AH55" s="4"/>
      <c r="AI55" s="4"/>
      <c r="AJ55" s="4"/>
    </row>
    <row r="56" spans="2:36" x14ac:dyDescent="0.45">
      <c r="B56"/>
      <c r="C56"/>
      <c r="D56"/>
      <c r="E56"/>
      <c r="F56"/>
      <c r="G56"/>
      <c r="H56"/>
      <c r="I56"/>
      <c r="J56"/>
      <c r="K56"/>
      <c r="L56"/>
      <c r="M56"/>
      <c r="N56"/>
      <c r="O56"/>
      <c r="P56"/>
      <c r="Q56"/>
      <c r="R56" s="4"/>
      <c r="S56" s="4"/>
      <c r="T56" s="4"/>
      <c r="U56" s="4"/>
      <c r="V56" s="4"/>
      <c r="W56" s="4"/>
      <c r="X56" s="4"/>
      <c r="Y56" s="4"/>
      <c r="Z56" s="4"/>
      <c r="AA56" s="4"/>
      <c r="AB56" s="4"/>
      <c r="AC56" s="4"/>
      <c r="AD56" s="4"/>
      <c r="AE56" s="4"/>
      <c r="AF56" s="4"/>
      <c r="AG56" s="4"/>
      <c r="AH56" s="4"/>
      <c r="AI56" s="4"/>
      <c r="AJ56" s="4"/>
    </row>
    <row r="57" spans="2:36" x14ac:dyDescent="0.45">
      <c r="B57"/>
      <c r="C57"/>
      <c r="D57"/>
      <c r="E57"/>
      <c r="F57"/>
      <c r="G57"/>
      <c r="H57"/>
      <c r="I57"/>
      <c r="J57"/>
      <c r="K57"/>
      <c r="L57"/>
      <c r="M57"/>
      <c r="N57"/>
      <c r="O57"/>
      <c r="P57"/>
      <c r="Q57"/>
      <c r="R57" s="4"/>
      <c r="S57" s="4"/>
      <c r="T57" s="4"/>
      <c r="U57" s="4"/>
      <c r="V57" s="4"/>
      <c r="W57" s="4"/>
      <c r="X57" s="4"/>
      <c r="Y57" s="4"/>
      <c r="Z57" s="4"/>
      <c r="AA57" s="4"/>
      <c r="AB57" s="4"/>
      <c r="AC57" s="4"/>
      <c r="AD57" s="4"/>
      <c r="AE57" s="4"/>
      <c r="AF57" s="4"/>
      <c r="AG57" s="4"/>
      <c r="AH57" s="4"/>
      <c r="AI57" s="4"/>
      <c r="AJ57" s="4"/>
    </row>
    <row r="58" spans="2:36" x14ac:dyDescent="0.45">
      <c r="B58"/>
      <c r="C58"/>
      <c r="D58"/>
      <c r="E58"/>
      <c r="F58"/>
      <c r="G58"/>
      <c r="H58"/>
      <c r="I58"/>
      <c r="J58"/>
      <c r="K58"/>
      <c r="L58"/>
      <c r="M58"/>
      <c r="N58"/>
      <c r="O58"/>
      <c r="P58"/>
      <c r="Q58"/>
      <c r="R58" s="4"/>
      <c r="S58" s="4"/>
      <c r="T58" s="4"/>
      <c r="U58" s="4"/>
      <c r="V58" s="4"/>
      <c r="W58" s="4"/>
      <c r="X58" s="4"/>
      <c r="Y58" s="4"/>
      <c r="Z58" s="4"/>
      <c r="AA58" s="4"/>
      <c r="AB58" s="4"/>
      <c r="AC58" s="4"/>
      <c r="AD58" s="4"/>
      <c r="AE58" s="4"/>
      <c r="AF58" s="4"/>
      <c r="AG58" s="4"/>
      <c r="AH58" s="4"/>
      <c r="AI58" s="4"/>
      <c r="AJ58" s="4"/>
    </row>
    <row r="59" spans="2:36" x14ac:dyDescent="0.45">
      <c r="B59"/>
      <c r="C59"/>
      <c r="D59"/>
      <c r="E59"/>
      <c r="F59"/>
      <c r="G59"/>
      <c r="H59"/>
      <c r="I59"/>
      <c r="J59"/>
      <c r="K59"/>
      <c r="L59"/>
      <c r="M59"/>
      <c r="N59"/>
      <c r="O59"/>
      <c r="P59"/>
      <c r="Q59"/>
      <c r="R59" s="4"/>
      <c r="S59" s="4"/>
      <c r="T59" s="4"/>
      <c r="U59" s="4"/>
      <c r="V59" s="4"/>
      <c r="W59" s="4"/>
      <c r="X59" s="4"/>
      <c r="Y59" s="4"/>
      <c r="Z59" s="4"/>
      <c r="AA59" s="4"/>
      <c r="AB59" s="4"/>
      <c r="AC59" s="4"/>
      <c r="AD59" s="4"/>
      <c r="AE59" s="4"/>
      <c r="AF59" s="4"/>
      <c r="AG59" s="4"/>
      <c r="AH59" s="4"/>
      <c r="AI59" s="4"/>
      <c r="AJ59" s="4"/>
    </row>
    <row r="60" spans="2:36" x14ac:dyDescent="0.45">
      <c r="B60"/>
      <c r="C60"/>
      <c r="D60"/>
      <c r="E60"/>
      <c r="F60"/>
      <c r="G60"/>
      <c r="H60"/>
      <c r="I60"/>
      <c r="J60"/>
      <c r="K60"/>
      <c r="L60"/>
      <c r="M60"/>
      <c r="N60"/>
      <c r="O60"/>
      <c r="P60"/>
      <c r="Q60"/>
      <c r="R60" s="4"/>
      <c r="S60" s="4"/>
      <c r="T60" s="4"/>
      <c r="U60" s="4"/>
      <c r="V60" s="4"/>
      <c r="W60" s="4"/>
      <c r="X60" s="4"/>
      <c r="Y60" s="4"/>
      <c r="Z60" s="4"/>
      <c r="AA60" s="4"/>
      <c r="AB60" s="4"/>
      <c r="AC60" s="4"/>
      <c r="AD60" s="4"/>
      <c r="AE60" s="4"/>
      <c r="AF60" s="4"/>
      <c r="AG60" s="4"/>
      <c r="AH60" s="4"/>
      <c r="AI60" s="4"/>
      <c r="AJ60" s="4"/>
    </row>
    <row r="61" spans="2:36" x14ac:dyDescent="0.45">
      <c r="B61"/>
      <c r="C61"/>
      <c r="D61"/>
      <c r="E61"/>
      <c r="F61"/>
      <c r="G61"/>
      <c r="H61"/>
      <c r="I61"/>
      <c r="J61"/>
      <c r="K61"/>
      <c r="L61"/>
      <c r="M61"/>
      <c r="N61"/>
      <c r="O61"/>
      <c r="P61"/>
      <c r="Q61"/>
      <c r="R61" s="4"/>
      <c r="S61" s="4"/>
      <c r="T61" s="4"/>
      <c r="U61" s="4"/>
      <c r="V61" s="4"/>
      <c r="W61" s="4"/>
      <c r="X61" s="4"/>
      <c r="Y61" s="4"/>
      <c r="Z61" s="4"/>
      <c r="AA61" s="4"/>
      <c r="AB61" s="4"/>
      <c r="AC61" s="4"/>
      <c r="AD61" s="4"/>
      <c r="AE61" s="4"/>
      <c r="AF61" s="4"/>
      <c r="AG61" s="4"/>
      <c r="AH61" s="4"/>
      <c r="AI61" s="4"/>
      <c r="AJ61" s="4"/>
    </row>
    <row r="62" spans="2:36" x14ac:dyDescent="0.45">
      <c r="B62"/>
      <c r="C62"/>
      <c r="D62"/>
      <c r="E62"/>
      <c r="F62"/>
      <c r="G62"/>
      <c r="H62"/>
      <c r="I62"/>
      <c r="J62"/>
      <c r="K62"/>
      <c r="L62"/>
      <c r="M62"/>
      <c r="N62"/>
      <c r="O62"/>
      <c r="P62"/>
      <c r="Q62"/>
      <c r="R62" s="4"/>
      <c r="S62" s="4"/>
      <c r="T62" s="4"/>
      <c r="U62" s="4"/>
      <c r="V62" s="4"/>
      <c r="W62" s="4"/>
      <c r="X62" s="4"/>
      <c r="Y62" s="4"/>
      <c r="Z62" s="4"/>
      <c r="AA62" s="4"/>
      <c r="AB62" s="4"/>
      <c r="AC62" s="4"/>
      <c r="AD62" s="4"/>
      <c r="AE62" s="4"/>
      <c r="AF62" s="4"/>
      <c r="AG62" s="4"/>
      <c r="AH62" s="4"/>
      <c r="AI62" s="4"/>
      <c r="AJ62" s="4"/>
    </row>
    <row r="63" spans="2:36" x14ac:dyDescent="0.45">
      <c r="B63"/>
      <c r="C63"/>
      <c r="D63"/>
      <c r="E63"/>
      <c r="F63"/>
      <c r="G63"/>
      <c r="H63"/>
      <c r="I63"/>
      <c r="J63"/>
      <c r="K63"/>
      <c r="L63"/>
      <c r="M63"/>
      <c r="N63"/>
      <c r="O63"/>
      <c r="P63"/>
      <c r="Q63"/>
      <c r="R63" s="4"/>
      <c r="S63" s="4"/>
      <c r="T63" s="4"/>
      <c r="U63" s="4"/>
      <c r="V63" s="4"/>
      <c r="W63" s="4"/>
      <c r="X63" s="4"/>
      <c r="Y63" s="4"/>
      <c r="Z63" s="4"/>
      <c r="AA63" s="4"/>
      <c r="AB63" s="4"/>
      <c r="AC63" s="4"/>
      <c r="AD63" s="4"/>
      <c r="AE63" s="4"/>
      <c r="AF63" s="4"/>
      <c r="AG63" s="4"/>
      <c r="AH63" s="4"/>
      <c r="AI63" s="4"/>
      <c r="AJ63" s="4"/>
    </row>
    <row r="64" spans="2:36" x14ac:dyDescent="0.45">
      <c r="B64"/>
      <c r="C64"/>
      <c r="D64"/>
      <c r="E64"/>
      <c r="F64"/>
      <c r="G64"/>
      <c r="H64"/>
      <c r="I64"/>
      <c r="J64"/>
      <c r="K64"/>
      <c r="L64"/>
      <c r="M64"/>
      <c r="N64"/>
      <c r="O64"/>
      <c r="P64"/>
      <c r="Q64"/>
      <c r="R64" s="4"/>
      <c r="S64" s="4"/>
      <c r="T64" s="4"/>
      <c r="U64" s="4"/>
      <c r="V64" s="4"/>
      <c r="W64" s="4"/>
      <c r="X64" s="4"/>
      <c r="Y64" s="4"/>
      <c r="Z64" s="4"/>
      <c r="AA64" s="4"/>
      <c r="AB64" s="4"/>
      <c r="AC64" s="4"/>
      <c r="AD64" s="4"/>
      <c r="AE64" s="4"/>
      <c r="AF64" s="4"/>
      <c r="AG64" s="4"/>
      <c r="AH64" s="4"/>
      <c r="AI64" s="4"/>
      <c r="AJ64" s="4"/>
    </row>
    <row r="65" spans="2:36" x14ac:dyDescent="0.45">
      <c r="B65"/>
      <c r="C65"/>
      <c r="D65"/>
      <c r="E65"/>
      <c r="F65"/>
      <c r="G65"/>
      <c r="H65"/>
      <c r="I65"/>
      <c r="J65"/>
      <c r="K65"/>
      <c r="L65"/>
      <c r="M65"/>
      <c r="N65"/>
      <c r="O65"/>
      <c r="P65"/>
      <c r="Q65"/>
      <c r="R65" s="4"/>
      <c r="S65" s="4"/>
      <c r="T65" s="4"/>
      <c r="U65" s="4"/>
      <c r="V65" s="4"/>
      <c r="W65" s="4"/>
      <c r="X65" s="4"/>
      <c r="Y65" s="4"/>
      <c r="Z65" s="4"/>
      <c r="AA65" s="4"/>
      <c r="AB65" s="4"/>
      <c r="AC65" s="4"/>
      <c r="AD65" s="4"/>
      <c r="AE65" s="4"/>
      <c r="AF65" s="4"/>
      <c r="AG65" s="4"/>
      <c r="AH65" s="4"/>
      <c r="AI65" s="4"/>
      <c r="AJ65" s="4"/>
    </row>
    <row r="66" spans="2:36" x14ac:dyDescent="0.45">
      <c r="B66"/>
      <c r="C66"/>
      <c r="D66"/>
      <c r="E66"/>
      <c r="F66"/>
      <c r="G66"/>
      <c r="H66"/>
      <c r="I66"/>
      <c r="J66"/>
      <c r="K66"/>
      <c r="L66"/>
      <c r="M66"/>
      <c r="N66"/>
      <c r="O66"/>
      <c r="P66"/>
      <c r="Q66"/>
      <c r="R66" s="4"/>
      <c r="S66" s="4"/>
      <c r="T66" s="4"/>
      <c r="U66" s="4"/>
      <c r="V66" s="4"/>
      <c r="W66" s="4"/>
      <c r="X66" s="4"/>
      <c r="Y66" s="4"/>
      <c r="Z66" s="4"/>
      <c r="AA66" s="4"/>
      <c r="AB66" s="4"/>
      <c r="AC66" s="4"/>
      <c r="AD66" s="4"/>
      <c r="AE66" s="4"/>
      <c r="AF66" s="4"/>
      <c r="AG66" s="4"/>
      <c r="AH66" s="4"/>
      <c r="AI66" s="4"/>
      <c r="AJ66" s="4"/>
    </row>
    <row r="67" spans="2:36" x14ac:dyDescent="0.45">
      <c r="B67"/>
      <c r="C67"/>
      <c r="D67"/>
      <c r="E67"/>
      <c r="F67"/>
      <c r="G67"/>
      <c r="H67"/>
      <c r="I67"/>
      <c r="J67"/>
      <c r="K67"/>
      <c r="L67"/>
      <c r="M67"/>
      <c r="N67"/>
      <c r="O67"/>
      <c r="P67"/>
      <c r="Q67"/>
      <c r="R67" s="4"/>
      <c r="S67" s="4"/>
      <c r="T67" s="4"/>
      <c r="U67" s="4"/>
      <c r="V67" s="4"/>
      <c r="W67" s="4"/>
      <c r="X67" s="4"/>
      <c r="Y67" s="4"/>
      <c r="Z67" s="4"/>
      <c r="AA67" s="4"/>
      <c r="AB67" s="4"/>
      <c r="AC67" s="4"/>
      <c r="AD67" s="4"/>
      <c r="AE67" s="4"/>
      <c r="AF67" s="4"/>
      <c r="AG67" s="4"/>
      <c r="AH67" s="4"/>
      <c r="AI67" s="4"/>
      <c r="AJ67" s="4"/>
    </row>
    <row r="68" spans="2:36" x14ac:dyDescent="0.45">
      <c r="B68"/>
      <c r="C68"/>
      <c r="D68"/>
      <c r="E68"/>
      <c r="F68"/>
      <c r="G68"/>
      <c r="H68"/>
      <c r="I68"/>
      <c r="J68"/>
      <c r="K68"/>
      <c r="L68"/>
      <c r="M68"/>
      <c r="N68"/>
      <c r="O68"/>
      <c r="P68"/>
      <c r="Q68"/>
      <c r="R68" s="4"/>
      <c r="S68" s="4"/>
      <c r="T68" s="4"/>
      <c r="U68" s="4"/>
      <c r="V68" s="4"/>
      <c r="W68" s="4"/>
      <c r="X68" s="4"/>
      <c r="Y68" s="4"/>
      <c r="Z68" s="4"/>
      <c r="AA68" s="4"/>
      <c r="AB68" s="4"/>
      <c r="AC68" s="4"/>
      <c r="AD68" s="4"/>
      <c r="AE68" s="4"/>
      <c r="AF68" s="4"/>
      <c r="AG68" s="4"/>
      <c r="AH68" s="4"/>
      <c r="AI68" s="4"/>
      <c r="AJ68" s="4"/>
    </row>
    <row r="69" spans="2:36" x14ac:dyDescent="0.45">
      <c r="B69"/>
      <c r="C69"/>
      <c r="D69"/>
      <c r="E69"/>
      <c r="F69"/>
      <c r="G69"/>
      <c r="H69"/>
      <c r="I69"/>
      <c r="J69"/>
      <c r="K69"/>
      <c r="L69"/>
      <c r="M69"/>
      <c r="N69"/>
      <c r="O69"/>
      <c r="P69"/>
      <c r="Q69"/>
      <c r="R69" s="4"/>
      <c r="S69" s="4"/>
      <c r="T69" s="4"/>
      <c r="U69" s="4"/>
      <c r="V69" s="4"/>
      <c r="W69" s="4"/>
      <c r="X69" s="4"/>
      <c r="Y69" s="4"/>
      <c r="Z69" s="4"/>
      <c r="AA69" s="4"/>
      <c r="AB69" s="4"/>
      <c r="AC69" s="4"/>
      <c r="AD69" s="4"/>
      <c r="AE69" s="4"/>
      <c r="AF69" s="4"/>
      <c r="AG69" s="4"/>
      <c r="AH69" s="4"/>
      <c r="AI69" s="4"/>
      <c r="AJ69" s="4"/>
    </row>
    <row r="70" spans="2:36" x14ac:dyDescent="0.45">
      <c r="B70"/>
      <c r="C70"/>
      <c r="D70"/>
      <c r="E70"/>
      <c r="F70"/>
      <c r="G70"/>
      <c r="H70"/>
      <c r="I70"/>
      <c r="J70"/>
      <c r="K70"/>
      <c r="L70"/>
      <c r="M70"/>
      <c r="N70"/>
      <c r="O70"/>
      <c r="P70"/>
      <c r="Q70"/>
      <c r="R70" s="4"/>
      <c r="S70" s="4"/>
      <c r="T70" s="4"/>
      <c r="U70" s="4"/>
      <c r="V70" s="4"/>
      <c r="W70" s="4"/>
      <c r="X70" s="4"/>
      <c r="Y70" s="4"/>
      <c r="Z70" s="4"/>
      <c r="AA70" s="4"/>
      <c r="AB70" s="4"/>
      <c r="AC70" s="4"/>
      <c r="AD70" s="4"/>
      <c r="AE70" s="4"/>
      <c r="AF70" s="4"/>
      <c r="AG70" s="4"/>
      <c r="AH70" s="4"/>
      <c r="AI70" s="4"/>
      <c r="AJ70" s="4"/>
    </row>
    <row r="71" spans="2:36" x14ac:dyDescent="0.45">
      <c r="B71"/>
      <c r="C71"/>
      <c r="D71"/>
      <c r="E71"/>
      <c r="F71"/>
      <c r="G71"/>
      <c r="H71"/>
      <c r="I71"/>
      <c r="J71"/>
      <c r="K71"/>
      <c r="L71"/>
      <c r="M71"/>
      <c r="N71"/>
      <c r="O71"/>
      <c r="P71"/>
      <c r="Q71"/>
      <c r="R71" s="4"/>
      <c r="S71" s="4"/>
      <c r="T71" s="4"/>
      <c r="U71" s="4"/>
      <c r="V71" s="4"/>
      <c r="W71" s="4"/>
      <c r="X71" s="4"/>
      <c r="Y71" s="4"/>
      <c r="Z71" s="4"/>
      <c r="AA71" s="4"/>
      <c r="AB71" s="4"/>
      <c r="AC71" s="4"/>
      <c r="AD71" s="4"/>
      <c r="AE71" s="4"/>
      <c r="AF71" s="4"/>
      <c r="AG71" s="4"/>
      <c r="AH71" s="4"/>
      <c r="AI71" s="4"/>
      <c r="AJ71" s="4"/>
    </row>
    <row r="72" spans="2:36" x14ac:dyDescent="0.45">
      <c r="B72"/>
      <c r="C72"/>
      <c r="D72"/>
      <c r="E72"/>
      <c r="F72"/>
      <c r="G72"/>
      <c r="H72"/>
      <c r="I72"/>
      <c r="J72"/>
      <c r="K72"/>
      <c r="L72"/>
      <c r="M72"/>
      <c r="N72"/>
      <c r="O72"/>
      <c r="P72"/>
      <c r="Q72"/>
      <c r="R72" s="4"/>
      <c r="S72" s="4"/>
      <c r="T72" s="4"/>
      <c r="U72" s="4"/>
      <c r="V72" s="4"/>
      <c r="W72" s="4"/>
      <c r="X72" s="4"/>
      <c r="Y72" s="4"/>
      <c r="Z72" s="4"/>
      <c r="AA72" s="4"/>
      <c r="AB72" s="4"/>
      <c r="AC72" s="4"/>
      <c r="AD72" s="4"/>
      <c r="AE72" s="4"/>
      <c r="AF72" s="4"/>
      <c r="AG72" s="4"/>
      <c r="AH72" s="4"/>
      <c r="AI72" s="4"/>
      <c r="AJ72" s="4"/>
    </row>
    <row r="73" spans="2:36" x14ac:dyDescent="0.45">
      <c r="B73"/>
      <c r="C73"/>
      <c r="D73"/>
      <c r="E73"/>
      <c r="F73"/>
      <c r="G73"/>
      <c r="H73"/>
      <c r="I73"/>
      <c r="J73"/>
      <c r="K73"/>
      <c r="L73"/>
      <c r="M73"/>
      <c r="N73"/>
      <c r="O73"/>
      <c r="P73"/>
      <c r="Q73"/>
      <c r="R73" s="4"/>
      <c r="S73" s="4"/>
      <c r="T73" s="4"/>
      <c r="U73" s="4"/>
      <c r="V73" s="4"/>
      <c r="W73" s="4"/>
      <c r="X73" s="4"/>
      <c r="Y73" s="4"/>
      <c r="Z73" s="4"/>
      <c r="AA73" s="4"/>
      <c r="AB73" s="4"/>
      <c r="AC73" s="4"/>
      <c r="AD73" s="4"/>
      <c r="AE73" s="4"/>
      <c r="AF73" s="4"/>
      <c r="AG73" s="4"/>
      <c r="AH73" s="4"/>
      <c r="AI73" s="4"/>
      <c r="AJ73" s="4"/>
    </row>
    <row r="74" spans="2:36" x14ac:dyDescent="0.45">
      <c r="B74"/>
      <c r="C74"/>
      <c r="D74"/>
      <c r="E74"/>
      <c r="F74"/>
      <c r="G74"/>
      <c r="H74"/>
      <c r="I74"/>
      <c r="J74"/>
      <c r="K74"/>
      <c r="L74"/>
      <c r="M74"/>
      <c r="N74"/>
      <c r="O74"/>
      <c r="P74"/>
      <c r="Q74"/>
      <c r="R74" s="4"/>
      <c r="S74" s="4"/>
      <c r="T74" s="4"/>
      <c r="U74" s="4"/>
      <c r="V74" s="4"/>
      <c r="W74" s="4"/>
      <c r="X74" s="4"/>
      <c r="Y74" s="4"/>
      <c r="Z74" s="4"/>
      <c r="AA74" s="4"/>
      <c r="AB74" s="4"/>
      <c r="AC74" s="4"/>
      <c r="AD74" s="4"/>
      <c r="AE74" s="4"/>
      <c r="AF74" s="4"/>
      <c r="AG74" s="4"/>
      <c r="AH74" s="4"/>
      <c r="AI74" s="4"/>
      <c r="AJ74" s="4"/>
    </row>
    <row r="75" spans="2:36" x14ac:dyDescent="0.45">
      <c r="B75"/>
      <c r="C75"/>
      <c r="D75"/>
      <c r="E75"/>
      <c r="F75"/>
      <c r="G75"/>
      <c r="H75"/>
      <c r="I75"/>
      <c r="J75"/>
      <c r="K75"/>
      <c r="L75"/>
      <c r="M75"/>
      <c r="N75"/>
      <c r="O75"/>
      <c r="P75"/>
      <c r="Q75"/>
      <c r="R75" s="4"/>
      <c r="S75" s="4"/>
      <c r="T75" s="4"/>
      <c r="U75" s="4"/>
      <c r="V75" s="4"/>
      <c r="W75" s="4"/>
      <c r="X75" s="4"/>
      <c r="Y75" s="4"/>
      <c r="Z75" s="4"/>
      <c r="AA75" s="4"/>
      <c r="AB75" s="4"/>
      <c r="AC75" s="4"/>
      <c r="AD75" s="4"/>
      <c r="AE75" s="4"/>
      <c r="AF75" s="4"/>
      <c r="AG75" s="4"/>
      <c r="AH75" s="4"/>
      <c r="AI75" s="4"/>
      <c r="AJ75" s="4"/>
    </row>
    <row r="76" spans="2:36" x14ac:dyDescent="0.45">
      <c r="B76"/>
      <c r="C76"/>
      <c r="D76"/>
      <c r="E76"/>
      <c r="F76"/>
      <c r="G76"/>
      <c r="H76"/>
      <c r="I76"/>
      <c r="J76"/>
      <c r="K76"/>
      <c r="L76"/>
      <c r="M76"/>
      <c r="N76"/>
      <c r="O76"/>
      <c r="P76"/>
      <c r="Q76"/>
      <c r="R76" s="4"/>
      <c r="S76" s="4"/>
      <c r="T76" s="4"/>
      <c r="U76" s="4"/>
      <c r="V76" s="4"/>
      <c r="W76" s="4"/>
      <c r="X76" s="4"/>
      <c r="Y76" s="4"/>
      <c r="Z76" s="4"/>
      <c r="AA76" s="4"/>
      <c r="AB76" s="4"/>
      <c r="AC76" s="4"/>
      <c r="AD76" s="4"/>
      <c r="AE76" s="4"/>
      <c r="AF76" s="4"/>
      <c r="AG76" s="4"/>
      <c r="AH76" s="4"/>
      <c r="AI76" s="4"/>
      <c r="AJ76" s="4"/>
    </row>
    <row r="77" spans="2:36" x14ac:dyDescent="0.45">
      <c r="B77"/>
      <c r="C77"/>
      <c r="D77"/>
      <c r="E77"/>
      <c r="F77"/>
      <c r="G77"/>
      <c r="H77"/>
      <c r="I77"/>
      <c r="J77"/>
      <c r="K77"/>
      <c r="L77"/>
      <c r="M77"/>
      <c r="N77"/>
      <c r="O77"/>
      <c r="P77"/>
      <c r="Q77"/>
      <c r="R77" s="4"/>
      <c r="S77" s="4"/>
      <c r="T77" s="4"/>
      <c r="U77" s="4"/>
      <c r="V77" s="4"/>
      <c r="W77" s="4"/>
      <c r="X77" s="4"/>
      <c r="Y77" s="4"/>
      <c r="Z77" s="4"/>
      <c r="AA77" s="4"/>
      <c r="AB77" s="4"/>
      <c r="AC77" s="4"/>
      <c r="AD77" s="4"/>
      <c r="AE77" s="4"/>
      <c r="AF77" s="4"/>
      <c r="AG77" s="4"/>
      <c r="AH77" s="4"/>
      <c r="AI77" s="4"/>
      <c r="AJ77" s="4"/>
    </row>
    <row r="78" spans="2:36" x14ac:dyDescent="0.45">
      <c r="B78"/>
      <c r="C78"/>
      <c r="D78"/>
      <c r="E78"/>
      <c r="F78"/>
      <c r="G78"/>
      <c r="H78"/>
      <c r="I78"/>
      <c r="J78"/>
      <c r="K78"/>
      <c r="L78"/>
      <c r="M78"/>
      <c r="N78"/>
      <c r="O78"/>
      <c r="P78"/>
      <c r="Q78"/>
      <c r="R78" s="4"/>
      <c r="S78" s="4"/>
      <c r="T78" s="4"/>
      <c r="U78" s="4"/>
      <c r="V78" s="4"/>
      <c r="W78" s="4"/>
      <c r="X78" s="4"/>
      <c r="Y78" s="4"/>
      <c r="Z78" s="4"/>
      <c r="AA78" s="4"/>
      <c r="AB78" s="4"/>
      <c r="AC78" s="4"/>
      <c r="AD78" s="4"/>
      <c r="AE78" s="4"/>
      <c r="AF78" s="4"/>
      <c r="AG78" s="4"/>
      <c r="AH78" s="4"/>
      <c r="AI78" s="4"/>
      <c r="AJ78" s="4"/>
    </row>
    <row r="79" spans="2:36" x14ac:dyDescent="0.45">
      <c r="B79"/>
      <c r="C79"/>
      <c r="D79"/>
      <c r="E79"/>
      <c r="F79"/>
      <c r="G79"/>
      <c r="H79"/>
      <c r="I79"/>
      <c r="J79"/>
      <c r="K79"/>
      <c r="L79"/>
      <c r="M79"/>
      <c r="N79"/>
      <c r="O79"/>
      <c r="P79"/>
      <c r="Q79"/>
      <c r="R79" s="4"/>
      <c r="S79" s="4"/>
      <c r="T79" s="4"/>
      <c r="U79" s="4"/>
      <c r="V79" s="4"/>
      <c r="W79" s="4"/>
      <c r="X79" s="4"/>
      <c r="Y79" s="4"/>
      <c r="Z79" s="4"/>
      <c r="AA79" s="4"/>
      <c r="AB79" s="4"/>
      <c r="AC79" s="4"/>
      <c r="AD79" s="4"/>
      <c r="AE79" s="4"/>
      <c r="AF79" s="4"/>
      <c r="AG79" s="4"/>
      <c r="AH79" s="4"/>
      <c r="AI79" s="4"/>
      <c r="AJ79" s="4"/>
    </row>
    <row r="80" spans="2:36" x14ac:dyDescent="0.45">
      <c r="B80"/>
      <c r="C80"/>
      <c r="D80"/>
      <c r="E80"/>
      <c r="F80"/>
      <c r="G80"/>
      <c r="H80"/>
      <c r="I80"/>
      <c r="J80"/>
      <c r="K80"/>
      <c r="L80"/>
      <c r="M80"/>
      <c r="N80"/>
      <c r="O80"/>
      <c r="P80"/>
      <c r="Q80"/>
      <c r="R80" s="4"/>
      <c r="S80" s="4"/>
      <c r="T80" s="4"/>
      <c r="U80" s="4"/>
      <c r="V80" s="4"/>
      <c r="W80" s="4"/>
      <c r="X80" s="4"/>
      <c r="Y80" s="4"/>
      <c r="Z80" s="4"/>
      <c r="AA80" s="4"/>
      <c r="AB80" s="4"/>
      <c r="AC80" s="4"/>
      <c r="AD80" s="4"/>
      <c r="AE80" s="4"/>
      <c r="AF80" s="4"/>
      <c r="AG80" s="4"/>
      <c r="AH80" s="4"/>
      <c r="AI80" s="4"/>
      <c r="AJ80" s="4"/>
    </row>
    <row r="81" spans="2:36" x14ac:dyDescent="0.45">
      <c r="B81"/>
      <c r="C81"/>
      <c r="D81"/>
      <c r="E81"/>
      <c r="F81"/>
      <c r="G81"/>
      <c r="H81"/>
      <c r="I81"/>
      <c r="J81"/>
      <c r="K81"/>
      <c r="L81"/>
      <c r="M81"/>
      <c r="N81"/>
      <c r="O81"/>
      <c r="P81"/>
      <c r="Q81"/>
      <c r="R81" s="4"/>
      <c r="S81" s="4"/>
      <c r="T81" s="4"/>
      <c r="U81" s="4"/>
      <c r="V81" s="4"/>
      <c r="W81" s="4"/>
      <c r="X81" s="4"/>
      <c r="Y81" s="4"/>
      <c r="Z81" s="4"/>
      <c r="AA81" s="4"/>
      <c r="AB81" s="4"/>
      <c r="AC81" s="4"/>
      <c r="AD81" s="4"/>
      <c r="AE81" s="4"/>
      <c r="AF81" s="4"/>
      <c r="AG81" s="4"/>
      <c r="AH81" s="4"/>
      <c r="AI81" s="4"/>
      <c r="AJ81" s="4"/>
    </row>
    <row r="82" spans="2:36" x14ac:dyDescent="0.45">
      <c r="B82"/>
      <c r="C82"/>
      <c r="D82"/>
      <c r="E82"/>
      <c r="F82"/>
      <c r="G82"/>
      <c r="H82"/>
      <c r="I82"/>
      <c r="J82"/>
      <c r="K82"/>
      <c r="L82"/>
      <c r="M82"/>
      <c r="N82"/>
      <c r="O82"/>
      <c r="P82"/>
      <c r="Q82"/>
      <c r="R82" s="4"/>
      <c r="S82" s="4"/>
      <c r="T82" s="4"/>
      <c r="U82" s="4"/>
      <c r="V82" s="4"/>
      <c r="W82" s="4"/>
      <c r="X82" s="4"/>
      <c r="Y82" s="4"/>
      <c r="Z82" s="4"/>
      <c r="AA82" s="4"/>
      <c r="AB82" s="4"/>
      <c r="AC82" s="4"/>
      <c r="AD82" s="4"/>
      <c r="AE82" s="4"/>
      <c r="AF82" s="4"/>
      <c r="AG82" s="4"/>
      <c r="AH82" s="4"/>
      <c r="AI82" s="4"/>
      <c r="AJ82" s="4"/>
    </row>
    <row r="83" spans="2:36" x14ac:dyDescent="0.45">
      <c r="B83"/>
      <c r="C83"/>
      <c r="D83"/>
      <c r="E83"/>
      <c r="F83"/>
      <c r="G83"/>
      <c r="H83"/>
      <c r="I83"/>
      <c r="J83"/>
      <c r="K83"/>
      <c r="L83"/>
      <c r="M83"/>
      <c r="N83"/>
      <c r="O83"/>
      <c r="P83"/>
      <c r="Q83"/>
      <c r="R83" s="4"/>
      <c r="S83" s="4"/>
      <c r="T83" s="4"/>
      <c r="U83" s="4"/>
      <c r="V83" s="4"/>
      <c r="W83" s="4"/>
      <c r="X83" s="4"/>
      <c r="Y83" s="4"/>
      <c r="Z83" s="4"/>
      <c r="AA83" s="4"/>
      <c r="AB83" s="4"/>
      <c r="AC83" s="4"/>
      <c r="AD83" s="4"/>
      <c r="AE83" s="4"/>
      <c r="AF83" s="4"/>
      <c r="AG83" s="4"/>
      <c r="AH83" s="4"/>
      <c r="AI83" s="4"/>
      <c r="AJ83" s="4"/>
    </row>
    <row r="84" spans="2:36" x14ac:dyDescent="0.45">
      <c r="B84"/>
      <c r="C84"/>
      <c r="D84"/>
      <c r="E84"/>
      <c r="F84"/>
      <c r="G84"/>
      <c r="H84"/>
      <c r="I84"/>
      <c r="J84"/>
      <c r="K84"/>
      <c r="L84"/>
      <c r="M84"/>
      <c r="N84"/>
      <c r="O84"/>
      <c r="P84"/>
      <c r="Q84"/>
      <c r="R84" s="4"/>
      <c r="S84" s="4"/>
      <c r="T84" s="4"/>
      <c r="U84" s="4"/>
      <c r="V84" s="4"/>
      <c r="W84" s="4"/>
      <c r="X84" s="4"/>
      <c r="Y84" s="4"/>
      <c r="Z84" s="4"/>
      <c r="AA84" s="4"/>
      <c r="AB84" s="4"/>
      <c r="AC84" s="4"/>
      <c r="AD84" s="4"/>
      <c r="AE84" s="4"/>
      <c r="AF84" s="4"/>
      <c r="AG84" s="4"/>
      <c r="AH84" s="4"/>
      <c r="AI84" s="4"/>
      <c r="AJ84" s="4"/>
    </row>
    <row r="85" spans="2:36" x14ac:dyDescent="0.45">
      <c r="B85"/>
      <c r="C85"/>
      <c r="D85"/>
      <c r="E85"/>
      <c r="F85"/>
      <c r="G85"/>
      <c r="H85"/>
      <c r="I85"/>
      <c r="J85"/>
      <c r="K85"/>
      <c r="L85"/>
      <c r="M85"/>
      <c r="N85"/>
      <c r="O85"/>
      <c r="P85"/>
      <c r="Q85"/>
      <c r="R85" s="4"/>
      <c r="S85" s="4"/>
      <c r="T85" s="4"/>
      <c r="U85" s="4"/>
      <c r="V85" s="4"/>
      <c r="W85" s="4"/>
      <c r="X85" s="4"/>
      <c r="Y85" s="4"/>
      <c r="Z85" s="4"/>
      <c r="AA85" s="4"/>
      <c r="AB85" s="4"/>
      <c r="AC85" s="4"/>
      <c r="AD85" s="4"/>
      <c r="AE85" s="4"/>
      <c r="AF85" s="4"/>
      <c r="AG85" s="4"/>
      <c r="AH85" s="4"/>
      <c r="AI85" s="4"/>
      <c r="AJ85" s="4"/>
    </row>
    <row r="86" spans="2:36" x14ac:dyDescent="0.45">
      <c r="B86"/>
      <c r="C86"/>
      <c r="D86"/>
      <c r="E86"/>
      <c r="F86"/>
      <c r="G86"/>
      <c r="H86"/>
      <c r="I86"/>
      <c r="J86"/>
      <c r="K86"/>
      <c r="L86"/>
      <c r="M86"/>
      <c r="N86"/>
      <c r="O86"/>
      <c r="P86"/>
      <c r="Q86"/>
      <c r="R86" s="4"/>
      <c r="S86" s="4"/>
      <c r="T86" s="4"/>
      <c r="U86" s="4"/>
      <c r="V86" s="4"/>
      <c r="W86" s="4"/>
      <c r="X86" s="4"/>
      <c r="Y86" s="4"/>
      <c r="Z86" s="4"/>
      <c r="AA86" s="4"/>
      <c r="AB86" s="4"/>
      <c r="AC86" s="4"/>
      <c r="AD86" s="4"/>
      <c r="AE86" s="4"/>
      <c r="AF86" s="4"/>
      <c r="AG86" s="4"/>
      <c r="AH86" s="4"/>
      <c r="AI86" s="4"/>
      <c r="AJ86" s="4"/>
    </row>
    <row r="87" spans="2:36" x14ac:dyDescent="0.45">
      <c r="B87"/>
      <c r="C87"/>
      <c r="D87"/>
      <c r="E87"/>
      <c r="F87"/>
      <c r="G87"/>
      <c r="H87"/>
      <c r="I87"/>
      <c r="J87"/>
      <c r="K87"/>
      <c r="L87"/>
      <c r="M87"/>
      <c r="N87"/>
      <c r="O87"/>
      <c r="P87"/>
      <c r="Q87"/>
      <c r="R87" s="4"/>
      <c r="S87" s="4"/>
      <c r="T87" s="4"/>
      <c r="U87" s="4"/>
      <c r="V87" s="4"/>
      <c r="W87" s="4"/>
      <c r="X87" s="4"/>
      <c r="Y87" s="4"/>
      <c r="Z87" s="4"/>
      <c r="AA87" s="4"/>
      <c r="AB87" s="4"/>
      <c r="AC87" s="4"/>
      <c r="AD87" s="4"/>
      <c r="AE87" s="4"/>
      <c r="AF87" s="4"/>
      <c r="AG87" s="4"/>
      <c r="AH87" s="4"/>
      <c r="AI87" s="4"/>
      <c r="AJ87" s="4"/>
    </row>
    <row r="88" spans="2:36" x14ac:dyDescent="0.45">
      <c r="B88"/>
      <c r="C88"/>
      <c r="D88"/>
      <c r="E88"/>
      <c r="F88"/>
      <c r="G88"/>
      <c r="H88"/>
      <c r="I88"/>
      <c r="J88"/>
      <c r="K88"/>
      <c r="L88"/>
      <c r="M88"/>
      <c r="N88"/>
      <c r="O88"/>
      <c r="P88"/>
      <c r="Q88"/>
      <c r="R88" s="4"/>
      <c r="S88" s="4"/>
      <c r="T88" s="4"/>
      <c r="U88" s="4"/>
      <c r="V88" s="4"/>
      <c r="W88" s="4"/>
      <c r="X88" s="4"/>
      <c r="Y88" s="4"/>
      <c r="Z88" s="4"/>
      <c r="AA88" s="4"/>
      <c r="AB88" s="4"/>
      <c r="AC88" s="4"/>
      <c r="AD88" s="4"/>
      <c r="AE88" s="4"/>
      <c r="AF88" s="4"/>
      <c r="AG88" s="4"/>
      <c r="AH88" s="4"/>
      <c r="AI88" s="4"/>
      <c r="AJ88" s="4"/>
    </row>
    <row r="89" spans="2:36" x14ac:dyDescent="0.45">
      <c r="B89"/>
      <c r="C89"/>
      <c r="D89"/>
      <c r="E89"/>
      <c r="F89"/>
      <c r="G89"/>
      <c r="H89"/>
      <c r="I89"/>
      <c r="J89"/>
      <c r="K89"/>
      <c r="L89"/>
      <c r="M89"/>
      <c r="N89"/>
      <c r="O89"/>
      <c r="P89"/>
      <c r="Q89"/>
      <c r="R89" s="4"/>
      <c r="S89" s="4"/>
      <c r="T89" s="4"/>
      <c r="U89" s="4"/>
      <c r="V89" s="4"/>
      <c r="W89" s="4"/>
      <c r="X89" s="4"/>
      <c r="Y89" s="4"/>
      <c r="Z89" s="4"/>
      <c r="AA89" s="4"/>
      <c r="AB89" s="4"/>
      <c r="AC89" s="4"/>
      <c r="AD89" s="4"/>
      <c r="AE89" s="4"/>
      <c r="AF89" s="4"/>
      <c r="AG89" s="4"/>
      <c r="AH89" s="4"/>
      <c r="AI89" s="4"/>
      <c r="AJ89" s="4"/>
    </row>
    <row r="90" spans="2:36" x14ac:dyDescent="0.45">
      <c r="B90"/>
      <c r="C90"/>
      <c r="D90"/>
      <c r="E90"/>
      <c r="F90"/>
      <c r="G90"/>
      <c r="H90"/>
      <c r="I90"/>
      <c r="J90"/>
      <c r="K90"/>
      <c r="L90"/>
      <c r="M90"/>
      <c r="N90"/>
      <c r="O90"/>
      <c r="P90"/>
      <c r="Q90"/>
      <c r="R90" s="4"/>
      <c r="S90" s="4"/>
      <c r="T90" s="4"/>
      <c r="U90" s="4"/>
      <c r="V90" s="4"/>
      <c r="W90" s="4"/>
      <c r="X90" s="4"/>
      <c r="Y90" s="4"/>
      <c r="Z90" s="4"/>
      <c r="AA90" s="4"/>
      <c r="AB90" s="4"/>
      <c r="AC90" s="4"/>
      <c r="AD90" s="4"/>
      <c r="AE90" s="4"/>
      <c r="AF90" s="4"/>
      <c r="AG90" s="4"/>
      <c r="AH90" s="4"/>
      <c r="AI90" s="4"/>
      <c r="AJ90" s="4"/>
    </row>
    <row r="91" spans="2:36" x14ac:dyDescent="0.45">
      <c r="B91"/>
      <c r="C91"/>
      <c r="D91"/>
      <c r="E91"/>
      <c r="F91"/>
      <c r="G91"/>
      <c r="H91"/>
      <c r="I91"/>
      <c r="J91"/>
      <c r="K91"/>
      <c r="L91"/>
      <c r="M91"/>
      <c r="N91"/>
      <c r="O91"/>
      <c r="P91"/>
      <c r="Q91"/>
      <c r="R91" s="4"/>
      <c r="S91" s="4"/>
      <c r="T91" s="4"/>
      <c r="U91" s="4"/>
      <c r="V91" s="4"/>
      <c r="W91" s="4"/>
      <c r="X91" s="4"/>
      <c r="Y91" s="4"/>
      <c r="Z91" s="4"/>
      <c r="AA91" s="4"/>
      <c r="AB91" s="4"/>
      <c r="AC91" s="4"/>
      <c r="AD91" s="4"/>
      <c r="AE91" s="4"/>
      <c r="AF91" s="4"/>
      <c r="AG91" s="4"/>
      <c r="AH91" s="4"/>
      <c r="AI91" s="4"/>
      <c r="AJ91" s="4"/>
    </row>
    <row r="92" spans="2:36" x14ac:dyDescent="0.45">
      <c r="B92"/>
      <c r="C92"/>
      <c r="D92"/>
      <c r="E92"/>
      <c r="F92"/>
      <c r="G92"/>
      <c r="H92"/>
      <c r="I92"/>
      <c r="J92"/>
      <c r="K92"/>
      <c r="L92"/>
      <c r="M92"/>
      <c r="N92"/>
      <c r="O92"/>
      <c r="P92"/>
      <c r="Q92"/>
      <c r="R92" s="4"/>
      <c r="S92" s="4"/>
      <c r="T92" s="4"/>
      <c r="U92" s="4"/>
      <c r="V92" s="4"/>
      <c r="W92" s="4"/>
      <c r="X92" s="4"/>
      <c r="Y92" s="4"/>
      <c r="Z92" s="4"/>
      <c r="AA92" s="4"/>
      <c r="AB92" s="4"/>
      <c r="AC92" s="4"/>
      <c r="AD92" s="4"/>
      <c r="AE92" s="4"/>
      <c r="AF92" s="4"/>
      <c r="AG92" s="4"/>
      <c r="AH92" s="4"/>
      <c r="AI92" s="4"/>
      <c r="AJ92" s="4"/>
    </row>
    <row r="93" spans="2:36" x14ac:dyDescent="0.45">
      <c r="B93"/>
      <c r="C93"/>
      <c r="D93"/>
      <c r="E93"/>
      <c r="F93"/>
      <c r="G93"/>
      <c r="H93"/>
      <c r="I93"/>
      <c r="J93"/>
      <c r="K93"/>
      <c r="L93"/>
      <c r="M93"/>
      <c r="N93"/>
      <c r="O93"/>
      <c r="P93"/>
      <c r="Q93"/>
      <c r="R93" s="4"/>
      <c r="S93" s="4"/>
      <c r="T93" s="4"/>
      <c r="U93" s="4"/>
      <c r="V93" s="4"/>
      <c r="W93" s="4"/>
      <c r="X93" s="4"/>
      <c r="Y93" s="4"/>
      <c r="Z93" s="4"/>
      <c r="AA93" s="4"/>
      <c r="AB93" s="4"/>
      <c r="AC93" s="4"/>
      <c r="AD93" s="4"/>
      <c r="AE93" s="4"/>
      <c r="AF93" s="4"/>
      <c r="AG93" s="4"/>
      <c r="AH93" s="4"/>
      <c r="AI93" s="4"/>
      <c r="AJ93" s="4"/>
    </row>
    <row r="94" spans="2:36" x14ac:dyDescent="0.45">
      <c r="B94"/>
      <c r="C94"/>
      <c r="D94"/>
      <c r="E94"/>
      <c r="F94"/>
      <c r="G94"/>
      <c r="H94"/>
      <c r="I94"/>
      <c r="J94"/>
      <c r="K94"/>
      <c r="L94"/>
      <c r="M94"/>
      <c r="N94"/>
      <c r="O94" s="4"/>
      <c r="P94" s="4"/>
      <c r="Q94" s="4"/>
      <c r="R94" s="4"/>
      <c r="S94" s="4"/>
      <c r="T94" s="4"/>
      <c r="U94" s="4"/>
      <c r="V94" s="4"/>
      <c r="W94" s="4"/>
      <c r="X94" s="4"/>
      <c r="Y94" s="4"/>
      <c r="Z94" s="4"/>
      <c r="AA94" s="4"/>
      <c r="AB94" s="4"/>
      <c r="AC94" s="4"/>
      <c r="AD94" s="4"/>
      <c r="AE94" s="4"/>
      <c r="AF94" s="4"/>
      <c r="AG94" s="4"/>
      <c r="AH94" s="4"/>
      <c r="AI94" s="4"/>
      <c r="AJ94" s="4"/>
    </row>
    <row r="95" spans="2:36" x14ac:dyDescent="0.45">
      <c r="B95"/>
      <c r="C95"/>
      <c r="D95"/>
      <c r="E95"/>
      <c r="F95"/>
      <c r="G95"/>
      <c r="H95"/>
      <c r="I95"/>
      <c r="J95"/>
      <c r="K95"/>
      <c r="L95"/>
      <c r="M95"/>
      <c r="N95"/>
      <c r="O95" s="4"/>
      <c r="P95" s="4"/>
      <c r="Q95" s="4"/>
      <c r="R95" s="4"/>
      <c r="S95" s="4"/>
      <c r="T95" s="4"/>
      <c r="U95" s="4"/>
      <c r="V95" s="4"/>
      <c r="W95" s="4"/>
      <c r="X95" s="4"/>
      <c r="Y95" s="4"/>
      <c r="Z95" s="4"/>
      <c r="AA95" s="4"/>
      <c r="AB95" s="4"/>
      <c r="AC95" s="4"/>
      <c r="AD95" s="4"/>
      <c r="AE95" s="4"/>
      <c r="AF95" s="4"/>
      <c r="AG95" s="4"/>
      <c r="AH95" s="4"/>
      <c r="AI95" s="4"/>
      <c r="AJ95" s="4"/>
    </row>
    <row r="96" spans="2:36" x14ac:dyDescent="0.45">
      <c r="B96"/>
      <c r="C96"/>
      <c r="D96"/>
      <c r="E96"/>
      <c r="F96"/>
      <c r="G96"/>
      <c r="H96"/>
      <c r="I96"/>
      <c r="J96"/>
      <c r="K96"/>
      <c r="L96"/>
      <c r="M96"/>
      <c r="N96"/>
      <c r="O96" s="4"/>
      <c r="P96" s="4"/>
      <c r="Q96" s="4"/>
      <c r="R96" s="4"/>
      <c r="S96" s="4"/>
      <c r="T96" s="4"/>
      <c r="U96" s="4"/>
      <c r="V96" s="4"/>
      <c r="W96" s="4"/>
      <c r="X96" s="4"/>
      <c r="Y96" s="4"/>
      <c r="Z96" s="4"/>
      <c r="AA96" s="4"/>
      <c r="AB96" s="4"/>
      <c r="AC96" s="4"/>
      <c r="AD96" s="4"/>
      <c r="AE96" s="4"/>
      <c r="AF96" s="4"/>
      <c r="AG96" s="4"/>
      <c r="AH96" s="4"/>
      <c r="AI96" s="4"/>
      <c r="AJ96" s="4"/>
    </row>
    <row r="97" spans="2:36" x14ac:dyDescent="0.45">
      <c r="B97"/>
      <c r="C97"/>
      <c r="D97"/>
      <c r="E97"/>
      <c r="F97"/>
      <c r="G97"/>
      <c r="H97"/>
      <c r="I97"/>
      <c r="J97"/>
      <c r="K97"/>
      <c r="L97"/>
      <c r="M97"/>
      <c r="N97"/>
      <c r="O97" s="4"/>
      <c r="P97" s="4"/>
      <c r="Q97" s="4"/>
      <c r="R97" s="4"/>
      <c r="S97" s="4"/>
      <c r="T97" s="4"/>
      <c r="U97" s="4"/>
      <c r="V97" s="4"/>
      <c r="W97" s="4"/>
      <c r="X97" s="4"/>
      <c r="Y97" s="4"/>
      <c r="Z97" s="4"/>
      <c r="AA97" s="4"/>
      <c r="AB97" s="4"/>
      <c r="AC97" s="4"/>
      <c r="AD97" s="4"/>
      <c r="AE97" s="4"/>
      <c r="AF97" s="4"/>
      <c r="AG97" s="4"/>
      <c r="AH97" s="4"/>
      <c r="AI97" s="4"/>
      <c r="AJ97" s="4"/>
    </row>
    <row r="98" spans="2:36" x14ac:dyDescent="0.45">
      <c r="B98"/>
      <c r="C98"/>
      <c r="D98"/>
      <c r="E98"/>
      <c r="F98"/>
      <c r="G98"/>
      <c r="H98"/>
      <c r="I98"/>
      <c r="J98"/>
      <c r="K98"/>
      <c r="L98"/>
      <c r="M98"/>
      <c r="N98"/>
      <c r="O98" s="4"/>
      <c r="P98" s="4"/>
      <c r="Q98" s="4"/>
      <c r="R98" s="4"/>
      <c r="S98" s="4"/>
      <c r="T98" s="4"/>
      <c r="U98" s="4"/>
      <c r="V98" s="4"/>
      <c r="W98" s="4"/>
      <c r="X98" s="4"/>
      <c r="Y98" s="4"/>
      <c r="Z98" s="4"/>
      <c r="AA98" s="4"/>
      <c r="AB98" s="4"/>
      <c r="AC98" s="4"/>
      <c r="AD98" s="4"/>
      <c r="AE98" s="4"/>
      <c r="AF98" s="4"/>
      <c r="AG98" s="4"/>
      <c r="AH98" s="4"/>
      <c r="AI98" s="4"/>
      <c r="AJ98" s="4"/>
    </row>
    <row r="99" spans="2:36" x14ac:dyDescent="0.45">
      <c r="B99"/>
      <c r="C99"/>
      <c r="D99"/>
      <c r="E99"/>
      <c r="F99"/>
      <c r="G99"/>
      <c r="H99"/>
      <c r="I99"/>
      <c r="J99"/>
      <c r="K99"/>
      <c r="L99"/>
      <c r="M99"/>
      <c r="N99"/>
      <c r="O99" s="4"/>
      <c r="P99" s="4"/>
      <c r="Q99" s="4"/>
      <c r="R99" s="4"/>
      <c r="S99" s="4"/>
      <c r="T99" s="4"/>
      <c r="U99" s="4"/>
      <c r="V99" s="4"/>
      <c r="W99" s="4"/>
      <c r="X99" s="4"/>
      <c r="Y99" s="4"/>
      <c r="Z99" s="4"/>
      <c r="AA99" s="4"/>
      <c r="AB99" s="4"/>
      <c r="AC99" s="4"/>
      <c r="AD99" s="4"/>
      <c r="AE99" s="4"/>
      <c r="AF99" s="4"/>
      <c r="AG99" s="4"/>
      <c r="AH99" s="4"/>
      <c r="AI99" s="4"/>
      <c r="AJ99" s="4"/>
    </row>
    <row r="100" spans="2:36" x14ac:dyDescent="0.45">
      <c r="B100"/>
      <c r="C100"/>
      <c r="D100"/>
      <c r="E100"/>
      <c r="F100"/>
      <c r="G100"/>
      <c r="H100"/>
      <c r="I100"/>
      <c r="J100"/>
      <c r="K100"/>
      <c r="L100"/>
      <c r="M100"/>
      <c r="N100"/>
      <c r="O100" s="4"/>
      <c r="P100" s="4"/>
      <c r="Q100" s="4"/>
      <c r="R100" s="4"/>
      <c r="S100" s="4"/>
      <c r="T100" s="4"/>
      <c r="U100" s="4"/>
      <c r="V100" s="4"/>
      <c r="W100" s="4"/>
      <c r="X100" s="4"/>
      <c r="Y100" s="4"/>
      <c r="Z100" s="4"/>
      <c r="AA100" s="4"/>
      <c r="AB100" s="4"/>
      <c r="AC100" s="4"/>
      <c r="AD100" s="4"/>
      <c r="AE100" s="4"/>
      <c r="AF100" s="4"/>
      <c r="AG100" s="4"/>
      <c r="AH100" s="4"/>
      <c r="AI100" s="4"/>
      <c r="AJ100" s="4"/>
    </row>
    <row r="101" spans="2:36" x14ac:dyDescent="0.45">
      <c r="B101"/>
      <c r="C101"/>
      <c r="D101"/>
      <c r="E101"/>
      <c r="F101"/>
      <c r="G101"/>
      <c r="H101"/>
      <c r="I101"/>
      <c r="J101"/>
      <c r="K101"/>
      <c r="L101"/>
      <c r="M101"/>
      <c r="N101"/>
      <c r="O101" s="4"/>
      <c r="P101" s="4"/>
      <c r="Q101" s="4"/>
      <c r="R101" s="4"/>
      <c r="S101" s="4"/>
      <c r="T101" s="4"/>
      <c r="U101" s="4"/>
      <c r="V101" s="4"/>
      <c r="W101" s="4"/>
      <c r="X101" s="4"/>
      <c r="Y101" s="4"/>
      <c r="Z101" s="4"/>
      <c r="AA101" s="4"/>
      <c r="AB101" s="4"/>
      <c r="AC101" s="4"/>
      <c r="AD101" s="4"/>
      <c r="AE101" s="4"/>
      <c r="AF101" s="4"/>
      <c r="AG101" s="4"/>
      <c r="AH101" s="4"/>
      <c r="AI101" s="4"/>
      <c r="AJ101" s="4"/>
    </row>
    <row r="102" spans="2:36" x14ac:dyDescent="0.45">
      <c r="B102"/>
      <c r="C102"/>
      <c r="D102"/>
      <c r="E102"/>
      <c r="F102"/>
      <c r="G102"/>
      <c r="H102"/>
      <c r="I102"/>
      <c r="J102"/>
      <c r="K102"/>
      <c r="L102"/>
      <c r="M102"/>
      <c r="N102"/>
      <c r="O102" s="4"/>
      <c r="P102" s="4"/>
      <c r="Q102" s="4"/>
      <c r="R102" s="4"/>
      <c r="S102" s="4"/>
      <c r="T102" s="4"/>
      <c r="U102" s="4"/>
      <c r="V102" s="4"/>
      <c r="W102" s="4"/>
      <c r="X102" s="4"/>
      <c r="Y102" s="4"/>
      <c r="Z102" s="4"/>
      <c r="AA102" s="4"/>
      <c r="AB102" s="4"/>
      <c r="AC102" s="4"/>
      <c r="AD102" s="4"/>
      <c r="AE102" s="4"/>
      <c r="AF102" s="4"/>
      <c r="AG102" s="4"/>
      <c r="AH102" s="4"/>
      <c r="AI102" s="4"/>
      <c r="AJ102" s="4"/>
    </row>
    <row r="103" spans="2:36" x14ac:dyDescent="0.45">
      <c r="B103"/>
      <c r="C103"/>
      <c r="D103"/>
      <c r="E103"/>
      <c r="F103"/>
      <c r="G103"/>
      <c r="H103"/>
      <c r="I103"/>
      <c r="J103"/>
      <c r="K103"/>
      <c r="L103"/>
      <c r="M103"/>
      <c r="N103"/>
      <c r="O103" s="4"/>
      <c r="P103" s="4"/>
      <c r="Q103" s="4"/>
      <c r="R103" s="4"/>
      <c r="S103" s="4"/>
      <c r="T103" s="4"/>
      <c r="U103" s="4"/>
      <c r="V103" s="4"/>
      <c r="W103" s="4"/>
      <c r="X103" s="4"/>
      <c r="Y103" s="4"/>
      <c r="Z103" s="4"/>
      <c r="AA103" s="4"/>
      <c r="AB103" s="4"/>
      <c r="AC103" s="4"/>
      <c r="AD103" s="4"/>
      <c r="AE103" s="4"/>
      <c r="AF103" s="4"/>
      <c r="AG103" s="4"/>
      <c r="AH103" s="4"/>
      <c r="AI103" s="4"/>
      <c r="AJ103" s="4"/>
    </row>
    <row r="104" spans="2:36" x14ac:dyDescent="0.45">
      <c r="B104"/>
      <c r="C104"/>
      <c r="D104"/>
      <c r="E104"/>
      <c r="F104"/>
      <c r="G104"/>
      <c r="H104"/>
      <c r="I104"/>
      <c r="J104"/>
      <c r="K104"/>
      <c r="L104"/>
      <c r="M104"/>
      <c r="N104"/>
      <c r="O104" s="4"/>
      <c r="P104" s="4"/>
      <c r="Q104" s="4"/>
      <c r="R104" s="4"/>
      <c r="S104" s="4"/>
      <c r="T104" s="4"/>
      <c r="U104" s="4"/>
      <c r="V104" s="4"/>
      <c r="W104" s="4"/>
      <c r="X104" s="4"/>
      <c r="Y104" s="4"/>
      <c r="Z104" s="4"/>
      <c r="AA104" s="4"/>
      <c r="AB104" s="4"/>
      <c r="AC104" s="4"/>
      <c r="AD104" s="4"/>
      <c r="AE104" s="4"/>
      <c r="AF104" s="4"/>
      <c r="AG104" s="4"/>
      <c r="AH104" s="4"/>
      <c r="AI104" s="4"/>
      <c r="AJ104" s="4"/>
    </row>
    <row r="105" spans="2:36" x14ac:dyDescent="0.45">
      <c r="B105"/>
      <c r="C105"/>
      <c r="D105"/>
      <c r="E105"/>
      <c r="F105"/>
      <c r="G105"/>
      <c r="H105"/>
      <c r="I105"/>
      <c r="J105"/>
      <c r="K105"/>
      <c r="L105"/>
      <c r="M105"/>
      <c r="N105"/>
      <c r="O105" s="4"/>
      <c r="P105" s="4"/>
      <c r="Q105" s="4"/>
      <c r="R105" s="4"/>
      <c r="S105" s="4"/>
      <c r="T105" s="4"/>
      <c r="U105" s="4"/>
      <c r="V105" s="4"/>
      <c r="W105" s="4"/>
      <c r="X105" s="4"/>
      <c r="Y105" s="4"/>
      <c r="Z105" s="4"/>
      <c r="AA105" s="4"/>
      <c r="AB105" s="4"/>
      <c r="AC105" s="4"/>
      <c r="AD105" s="4"/>
      <c r="AE105" s="4"/>
      <c r="AF105" s="4"/>
      <c r="AG105" s="4"/>
      <c r="AH105" s="4"/>
      <c r="AI105" s="4"/>
      <c r="AJ105" s="4"/>
    </row>
    <row r="106" spans="2:36" x14ac:dyDescent="0.45">
      <c r="B106"/>
      <c r="C106"/>
      <c r="D106"/>
      <c r="E106"/>
      <c r="F106"/>
      <c r="G106"/>
      <c r="H106"/>
      <c r="I106"/>
      <c r="J106"/>
      <c r="K106"/>
      <c r="L106"/>
      <c r="M106"/>
      <c r="N106"/>
      <c r="O106" s="4"/>
      <c r="P106" s="4"/>
      <c r="Q106" s="4"/>
      <c r="R106" s="4"/>
      <c r="S106" s="4"/>
      <c r="T106" s="4"/>
      <c r="U106" s="4"/>
      <c r="V106" s="4"/>
      <c r="W106" s="4"/>
      <c r="X106" s="4"/>
      <c r="Y106" s="4"/>
      <c r="Z106" s="4"/>
      <c r="AA106" s="4"/>
      <c r="AB106" s="4"/>
      <c r="AC106" s="4"/>
      <c r="AD106" s="4"/>
      <c r="AE106" s="4"/>
      <c r="AF106" s="4"/>
      <c r="AG106" s="4"/>
      <c r="AH106" s="4"/>
      <c r="AI106" s="4"/>
      <c r="AJ106" s="4"/>
    </row>
    <row r="107" spans="2:36" x14ac:dyDescent="0.45">
      <c r="B107"/>
      <c r="C107"/>
      <c r="D107"/>
      <c r="E107"/>
      <c r="F107"/>
      <c r="G107"/>
      <c r="H107"/>
      <c r="I107"/>
      <c r="J107"/>
      <c r="K107"/>
      <c r="L107"/>
      <c r="M107"/>
      <c r="N107"/>
      <c r="O107" s="4"/>
      <c r="P107" s="4"/>
      <c r="Q107" s="4"/>
      <c r="R107" s="4"/>
      <c r="S107" s="4"/>
      <c r="T107" s="4"/>
      <c r="U107" s="4"/>
      <c r="V107" s="4"/>
      <c r="W107" s="4"/>
      <c r="X107" s="4"/>
      <c r="Y107" s="4"/>
      <c r="Z107" s="4"/>
      <c r="AA107" s="4"/>
      <c r="AB107" s="4"/>
      <c r="AC107" s="4"/>
      <c r="AD107" s="4"/>
      <c r="AE107" s="4"/>
      <c r="AF107" s="4"/>
      <c r="AG107" s="4"/>
      <c r="AH107" s="4"/>
      <c r="AI107" s="4"/>
      <c r="AJ107" s="4"/>
    </row>
    <row r="108" spans="2:36" x14ac:dyDescent="0.45">
      <c r="B108"/>
      <c r="C108"/>
      <c r="D108"/>
      <c r="E108"/>
      <c r="F108"/>
      <c r="G108"/>
      <c r="H108"/>
      <c r="I108"/>
      <c r="J108"/>
      <c r="K108"/>
      <c r="L108"/>
      <c r="M108"/>
      <c r="N108"/>
      <c r="O108" s="4"/>
      <c r="P108" s="4"/>
      <c r="Q108" s="4"/>
      <c r="R108" s="4"/>
      <c r="S108" s="4"/>
      <c r="T108" s="4"/>
      <c r="U108" s="4"/>
      <c r="V108" s="4"/>
      <c r="W108" s="4"/>
      <c r="X108" s="4"/>
      <c r="Y108" s="4"/>
      <c r="Z108" s="4"/>
      <c r="AA108" s="4"/>
      <c r="AB108" s="4"/>
      <c r="AC108" s="4"/>
      <c r="AD108" s="4"/>
      <c r="AE108" s="4"/>
      <c r="AF108" s="4"/>
      <c r="AG108" s="4"/>
      <c r="AH108" s="4"/>
      <c r="AI108" s="4"/>
      <c r="AJ108" s="4"/>
    </row>
    <row r="109" spans="2:36" x14ac:dyDescent="0.45">
      <c r="B109"/>
      <c r="C109"/>
      <c r="D109"/>
      <c r="E109"/>
      <c r="F109"/>
      <c r="G109"/>
      <c r="H109"/>
      <c r="I109"/>
      <c r="J109"/>
      <c r="K109"/>
      <c r="L109"/>
      <c r="M109"/>
      <c r="N109"/>
      <c r="O109" s="4"/>
      <c r="P109" s="4"/>
      <c r="Q109" s="4"/>
      <c r="R109" s="4"/>
      <c r="S109" s="4"/>
      <c r="T109" s="4"/>
      <c r="U109" s="4"/>
      <c r="V109" s="4"/>
      <c r="W109" s="4"/>
      <c r="X109" s="4"/>
      <c r="Y109" s="4"/>
      <c r="Z109" s="4"/>
      <c r="AA109" s="4"/>
      <c r="AB109" s="4"/>
      <c r="AC109" s="4"/>
      <c r="AD109" s="4"/>
      <c r="AE109" s="4"/>
      <c r="AF109" s="4"/>
      <c r="AG109" s="4"/>
      <c r="AH109" s="4"/>
      <c r="AI109" s="4"/>
      <c r="AJ109" s="4"/>
    </row>
    <row r="110" spans="2:36" x14ac:dyDescent="0.45">
      <c r="B110"/>
      <c r="C110"/>
      <c r="D110"/>
      <c r="E110"/>
      <c r="F110"/>
      <c r="G110"/>
      <c r="H110"/>
      <c r="I110"/>
      <c r="J110"/>
      <c r="K110"/>
      <c r="L110"/>
      <c r="M110"/>
      <c r="N110"/>
      <c r="O110" s="4"/>
      <c r="P110" s="4"/>
      <c r="Q110" s="4"/>
      <c r="R110" s="4"/>
      <c r="S110" s="4"/>
      <c r="T110" s="4"/>
      <c r="U110" s="4"/>
      <c r="V110" s="4"/>
      <c r="W110" s="4"/>
      <c r="X110" s="4"/>
      <c r="Y110" s="4"/>
      <c r="Z110" s="4"/>
      <c r="AA110" s="4"/>
      <c r="AB110" s="4"/>
      <c r="AC110" s="4"/>
      <c r="AD110" s="4"/>
      <c r="AE110" s="4"/>
      <c r="AF110" s="4"/>
      <c r="AG110" s="4"/>
      <c r="AH110" s="4"/>
      <c r="AI110" s="4"/>
      <c r="AJ110" s="4"/>
    </row>
    <row r="111" spans="2:36" x14ac:dyDescent="0.45">
      <c r="B111"/>
      <c r="C111"/>
      <c r="D111"/>
      <c r="E111"/>
      <c r="F111"/>
      <c r="G111"/>
      <c r="H111"/>
      <c r="I111"/>
      <c r="J111"/>
      <c r="K111"/>
      <c r="L111"/>
      <c r="M111"/>
      <c r="N111"/>
    </row>
    <row r="112" spans="2:36" x14ac:dyDescent="0.45">
      <c r="B112"/>
      <c r="C112"/>
      <c r="D112"/>
      <c r="E112"/>
      <c r="F112"/>
      <c r="G112"/>
      <c r="H112"/>
      <c r="I112"/>
      <c r="J112"/>
      <c r="K112"/>
      <c r="L112"/>
      <c r="M112"/>
      <c r="N112"/>
    </row>
    <row r="113" spans="2:14" x14ac:dyDescent="0.45">
      <c r="B113"/>
      <c r="C113"/>
      <c r="D113"/>
      <c r="E113"/>
      <c r="F113"/>
      <c r="G113"/>
      <c r="H113"/>
      <c r="I113"/>
      <c r="J113"/>
      <c r="K113"/>
      <c r="L113"/>
      <c r="M113"/>
      <c r="N113"/>
    </row>
    <row r="114" spans="2:14" x14ac:dyDescent="0.45">
      <c r="B114"/>
      <c r="C114"/>
      <c r="D114"/>
      <c r="E114"/>
      <c r="F114"/>
      <c r="G114"/>
      <c r="H114"/>
      <c r="I114"/>
      <c r="J114"/>
      <c r="K114"/>
      <c r="L114"/>
      <c r="M114"/>
      <c r="N114"/>
    </row>
    <row r="115" spans="2:14" x14ac:dyDescent="0.45">
      <c r="B115"/>
      <c r="C115"/>
      <c r="D115"/>
      <c r="E115"/>
      <c r="F115"/>
      <c r="G115"/>
      <c r="H115"/>
      <c r="I115"/>
      <c r="J115"/>
      <c r="K115"/>
      <c r="L115"/>
      <c r="M115"/>
      <c r="N115"/>
    </row>
    <row r="116" spans="2:14" x14ac:dyDescent="0.45">
      <c r="B116"/>
      <c r="C116"/>
      <c r="D116"/>
      <c r="E116"/>
      <c r="F116"/>
      <c r="G116"/>
      <c r="H116"/>
      <c r="I116"/>
      <c r="J116"/>
      <c r="K116"/>
      <c r="L116"/>
      <c r="M116"/>
      <c r="N116"/>
    </row>
    <row r="117" spans="2:14" x14ac:dyDescent="0.45">
      <c r="B117"/>
      <c r="C117"/>
      <c r="D117"/>
      <c r="E117"/>
      <c r="F117"/>
      <c r="G117"/>
      <c r="H117"/>
      <c r="I117"/>
      <c r="J117"/>
      <c r="K117"/>
      <c r="L117"/>
      <c r="M117"/>
      <c r="N117"/>
    </row>
    <row r="118" spans="2:14" x14ac:dyDescent="0.45">
      <c r="B118"/>
      <c r="C118"/>
      <c r="D118"/>
      <c r="E118"/>
      <c r="F118"/>
      <c r="G118"/>
      <c r="H118"/>
      <c r="I118"/>
      <c r="J118"/>
      <c r="K118"/>
      <c r="L118"/>
      <c r="M118"/>
      <c r="N118"/>
    </row>
    <row r="119" spans="2:14" x14ac:dyDescent="0.45">
      <c r="B119"/>
      <c r="C119"/>
      <c r="D119"/>
      <c r="E119"/>
      <c r="F119"/>
      <c r="G119"/>
      <c r="H119"/>
      <c r="I119"/>
      <c r="J119"/>
      <c r="K119"/>
      <c r="L119"/>
      <c r="M119"/>
      <c r="N119"/>
    </row>
    <row r="120" spans="2:14" x14ac:dyDescent="0.45">
      <c r="B120"/>
      <c r="C120"/>
      <c r="D120"/>
      <c r="E120"/>
      <c r="F120"/>
      <c r="G120"/>
      <c r="H120"/>
      <c r="I120"/>
      <c r="J120"/>
      <c r="K120"/>
      <c r="L120"/>
      <c r="M120"/>
      <c r="N120"/>
    </row>
    <row r="121" spans="2:14" x14ac:dyDescent="0.45">
      <c r="B121"/>
      <c r="C121"/>
      <c r="D121"/>
      <c r="E121"/>
      <c r="F121"/>
      <c r="G121"/>
      <c r="H121"/>
      <c r="I121"/>
      <c r="J121"/>
      <c r="K121"/>
      <c r="L121"/>
      <c r="M121"/>
      <c r="N121"/>
    </row>
    <row r="122" spans="2:14" x14ac:dyDescent="0.45">
      <c r="B122"/>
      <c r="C122"/>
      <c r="D122"/>
      <c r="E122"/>
      <c r="F122"/>
      <c r="G122"/>
      <c r="H122"/>
      <c r="I122"/>
      <c r="J122"/>
      <c r="K122"/>
      <c r="L122"/>
      <c r="M122"/>
      <c r="N122"/>
    </row>
    <row r="123" spans="2:14" x14ac:dyDescent="0.45">
      <c r="B123"/>
      <c r="C123"/>
      <c r="D123"/>
      <c r="E123"/>
      <c r="F123"/>
      <c r="G123"/>
      <c r="H123"/>
      <c r="I123"/>
      <c r="J123"/>
      <c r="K123"/>
      <c r="L123"/>
      <c r="M123"/>
      <c r="N123"/>
    </row>
    <row r="124" spans="2:14" x14ac:dyDescent="0.45">
      <c r="B124"/>
      <c r="C124"/>
      <c r="D124"/>
      <c r="E124"/>
      <c r="F124"/>
      <c r="G124"/>
      <c r="H124"/>
      <c r="I124"/>
      <c r="J124"/>
      <c r="K124"/>
      <c r="L124"/>
      <c r="M124"/>
      <c r="N124"/>
    </row>
    <row r="125" spans="2:14" x14ac:dyDescent="0.45">
      <c r="B125"/>
      <c r="C125"/>
      <c r="D125"/>
      <c r="E125"/>
      <c r="F125"/>
      <c r="G125"/>
      <c r="H125"/>
      <c r="I125"/>
      <c r="J125"/>
      <c r="K125"/>
      <c r="L125"/>
      <c r="M125"/>
      <c r="N125"/>
    </row>
    <row r="126" spans="2:14" x14ac:dyDescent="0.45">
      <c r="B126"/>
      <c r="C126"/>
      <c r="D126"/>
      <c r="E126"/>
      <c r="F126"/>
      <c r="G126"/>
      <c r="H126"/>
      <c r="I126"/>
      <c r="J126"/>
      <c r="K126"/>
      <c r="L126"/>
      <c r="M126"/>
      <c r="N126"/>
    </row>
    <row r="127" spans="2:14" x14ac:dyDescent="0.45">
      <c r="B127"/>
      <c r="C127"/>
      <c r="D127"/>
      <c r="E127"/>
      <c r="F127"/>
      <c r="G127"/>
      <c r="H127"/>
      <c r="I127"/>
      <c r="J127"/>
      <c r="K127"/>
      <c r="L127"/>
      <c r="M127"/>
      <c r="N127"/>
    </row>
    <row r="128" spans="2:14" x14ac:dyDescent="0.45">
      <c r="B128"/>
      <c r="C128"/>
      <c r="D128"/>
      <c r="E128"/>
      <c r="F128"/>
      <c r="G128"/>
      <c r="H128"/>
      <c r="I128"/>
      <c r="J128"/>
      <c r="K128"/>
      <c r="L128"/>
      <c r="M128"/>
      <c r="N128"/>
    </row>
    <row r="129" spans="2:14" x14ac:dyDescent="0.45">
      <c r="B129"/>
      <c r="C129"/>
      <c r="D129"/>
      <c r="E129"/>
      <c r="F129"/>
      <c r="G129"/>
      <c r="H129"/>
      <c r="I129"/>
      <c r="J129"/>
      <c r="K129"/>
      <c r="L129"/>
      <c r="M129"/>
      <c r="N129"/>
    </row>
    <row r="130" spans="2:14" x14ac:dyDescent="0.45">
      <c r="B130"/>
      <c r="C130"/>
      <c r="D130"/>
      <c r="E130"/>
      <c r="F130"/>
      <c r="G130"/>
      <c r="H130"/>
      <c r="I130"/>
      <c r="J130"/>
      <c r="K130"/>
      <c r="L130"/>
      <c r="M130"/>
      <c r="N130"/>
    </row>
    <row r="131" spans="2:14" x14ac:dyDescent="0.45">
      <c r="B131"/>
      <c r="C131"/>
      <c r="D131"/>
      <c r="E131"/>
      <c r="F131"/>
      <c r="G131"/>
      <c r="H131"/>
      <c r="I131"/>
      <c r="J131"/>
      <c r="K131"/>
      <c r="L131"/>
      <c r="M131"/>
      <c r="N131"/>
    </row>
    <row r="132" spans="2:14" x14ac:dyDescent="0.45">
      <c r="B132"/>
      <c r="C132"/>
      <c r="D132"/>
      <c r="E132"/>
      <c r="F132"/>
      <c r="G132"/>
      <c r="H132"/>
      <c r="I132"/>
      <c r="J132"/>
      <c r="K132"/>
      <c r="L132"/>
      <c r="M132"/>
      <c r="N132"/>
    </row>
    <row r="133" spans="2:14" x14ac:dyDescent="0.45">
      <c r="B133"/>
      <c r="C133"/>
      <c r="D133"/>
      <c r="E133"/>
      <c r="F133"/>
      <c r="G133"/>
      <c r="H133"/>
      <c r="I133"/>
      <c r="J133"/>
      <c r="K133"/>
      <c r="L133"/>
      <c r="M133"/>
      <c r="N133"/>
    </row>
    <row r="134" spans="2:14" x14ac:dyDescent="0.45">
      <c r="B134"/>
      <c r="C134"/>
      <c r="D134"/>
      <c r="E134"/>
      <c r="F134"/>
      <c r="G134"/>
      <c r="H134"/>
      <c r="I134"/>
      <c r="J134"/>
      <c r="K134"/>
      <c r="L134"/>
      <c r="M134"/>
      <c r="N134"/>
    </row>
    <row r="135" spans="2:14" x14ac:dyDescent="0.45">
      <c r="B135"/>
      <c r="C135"/>
      <c r="D135"/>
      <c r="E135"/>
      <c r="F135"/>
      <c r="G135"/>
      <c r="H135"/>
      <c r="I135"/>
      <c r="J135"/>
      <c r="K135"/>
      <c r="L135"/>
      <c r="M135"/>
      <c r="N135"/>
    </row>
    <row r="136" spans="2:14" x14ac:dyDescent="0.45">
      <c r="B136"/>
      <c r="C136"/>
      <c r="D136"/>
      <c r="E136"/>
      <c r="F136"/>
      <c r="G136"/>
      <c r="H136"/>
      <c r="I136"/>
      <c r="J136"/>
      <c r="K136"/>
      <c r="L136"/>
      <c r="M136"/>
      <c r="N136"/>
    </row>
    <row r="137" spans="2:14" x14ac:dyDescent="0.45">
      <c r="B137"/>
      <c r="C137"/>
      <c r="D137"/>
      <c r="E137"/>
      <c r="F137"/>
      <c r="G137"/>
      <c r="H137"/>
      <c r="I137"/>
      <c r="J137"/>
      <c r="K137"/>
      <c r="L137"/>
      <c r="M137"/>
      <c r="N137"/>
    </row>
    <row r="138" spans="2:14" x14ac:dyDescent="0.45">
      <c r="B138"/>
      <c r="C138"/>
      <c r="D138"/>
      <c r="E138"/>
      <c r="F138"/>
      <c r="G138"/>
      <c r="H138"/>
      <c r="I138"/>
      <c r="J138"/>
      <c r="K138"/>
      <c r="L138"/>
      <c r="M138"/>
    </row>
    <row r="139" spans="2:14" x14ac:dyDescent="0.45">
      <c r="B139"/>
      <c r="C139"/>
      <c r="D139"/>
      <c r="E139"/>
      <c r="F139"/>
      <c r="G139"/>
      <c r="H139"/>
      <c r="I139"/>
      <c r="J139"/>
      <c r="K139"/>
      <c r="L139"/>
      <c r="M139"/>
    </row>
    <row r="140" spans="2:14" x14ac:dyDescent="0.45">
      <c r="B140"/>
      <c r="C140"/>
      <c r="D140"/>
      <c r="E140"/>
      <c r="F140"/>
      <c r="G140"/>
      <c r="H140"/>
      <c r="I140"/>
      <c r="J140"/>
      <c r="K140"/>
      <c r="L140"/>
      <c r="M140"/>
    </row>
    <row r="141" spans="2:14" x14ac:dyDescent="0.45">
      <c r="B141"/>
      <c r="C141"/>
      <c r="D141"/>
      <c r="E141"/>
      <c r="F141"/>
      <c r="G141"/>
      <c r="H141"/>
      <c r="I141"/>
      <c r="J141"/>
      <c r="K141"/>
      <c r="L141"/>
      <c r="M141"/>
    </row>
    <row r="142" spans="2:14" x14ac:dyDescent="0.45">
      <c r="B142" s="4"/>
      <c r="C142" s="4"/>
      <c r="D142" s="4"/>
      <c r="E142" s="4"/>
      <c r="F142" s="4"/>
      <c r="G142" s="4"/>
      <c r="H142" s="4"/>
      <c r="I142" s="4"/>
      <c r="J142" s="4"/>
      <c r="K142" s="4"/>
      <c r="L142" s="4"/>
      <c r="M142" s="4"/>
    </row>
    <row r="143" spans="2:14" x14ac:dyDescent="0.45">
      <c r="B143" s="4"/>
      <c r="C143" s="4"/>
      <c r="D143" s="4"/>
      <c r="E143" s="4"/>
      <c r="F143" s="4"/>
      <c r="G143" s="4"/>
      <c r="H143" s="4"/>
      <c r="I143" s="4"/>
      <c r="J143" s="4"/>
      <c r="K143" s="4"/>
      <c r="L143" s="4"/>
      <c r="M143" s="4"/>
    </row>
    <row r="144" spans="2:14" x14ac:dyDescent="0.45">
      <c r="B144" s="4"/>
      <c r="C144" s="4"/>
      <c r="D144" s="4"/>
      <c r="E144" s="4"/>
      <c r="F144" s="4"/>
      <c r="G144" s="4"/>
      <c r="H144" s="4"/>
      <c r="I144" s="4"/>
      <c r="J144" s="4"/>
      <c r="K144" s="4"/>
      <c r="L144" s="4"/>
      <c r="M144" s="4"/>
    </row>
    <row r="145" spans="2:13" x14ac:dyDescent="0.45">
      <c r="B145" s="4"/>
      <c r="C145" s="4"/>
      <c r="D145" s="4"/>
      <c r="E145" s="4"/>
      <c r="F145" s="4"/>
      <c r="G145" s="4"/>
      <c r="H145" s="4"/>
      <c r="I145" s="4"/>
      <c r="J145" s="4"/>
      <c r="K145" s="4"/>
      <c r="L145" s="4"/>
      <c r="M145" s="4"/>
    </row>
    <row r="146" spans="2:13" x14ac:dyDescent="0.45">
      <c r="B146" s="4"/>
      <c r="C146" s="4"/>
      <c r="D146" s="4"/>
      <c r="E146" s="4"/>
      <c r="F146" s="4"/>
      <c r="G146" s="4"/>
      <c r="H146" s="4"/>
      <c r="I146" s="4"/>
      <c r="J146" s="4"/>
      <c r="K146" s="4"/>
      <c r="L146" s="4"/>
      <c r="M146" s="4"/>
    </row>
    <row r="147" spans="2:13" x14ac:dyDescent="0.45">
      <c r="B147" s="4"/>
      <c r="C147" s="4"/>
      <c r="D147" s="4"/>
      <c r="E147" s="4"/>
      <c r="F147" s="4"/>
      <c r="G147" s="4"/>
      <c r="H147" s="4"/>
      <c r="I147" s="4"/>
      <c r="J147" s="4"/>
      <c r="K147" s="4"/>
      <c r="L147" s="4"/>
      <c r="M147" s="4"/>
    </row>
    <row r="148" spans="2:13" x14ac:dyDescent="0.45">
      <c r="B148" s="4"/>
      <c r="C148" s="4"/>
      <c r="D148" s="4"/>
      <c r="E148" s="4"/>
      <c r="F148" s="4"/>
      <c r="G148" s="4"/>
      <c r="H148" s="4"/>
      <c r="I148" s="4"/>
      <c r="J148" s="4"/>
      <c r="K148" s="4"/>
      <c r="L148" s="4"/>
      <c r="M148" s="4"/>
    </row>
    <row r="149" spans="2:13" x14ac:dyDescent="0.45">
      <c r="B149" s="4"/>
      <c r="C149" s="4"/>
      <c r="D149" s="4"/>
      <c r="E149" s="4"/>
      <c r="F149" s="4"/>
      <c r="G149" s="4"/>
      <c r="H149" s="4"/>
      <c r="I149" s="4"/>
      <c r="J149" s="4"/>
      <c r="K149" s="4"/>
      <c r="L149" s="4"/>
      <c r="M149" s="4"/>
    </row>
    <row r="150" spans="2:13" x14ac:dyDescent="0.45">
      <c r="B150" s="4"/>
      <c r="C150" s="4"/>
      <c r="D150" s="4"/>
      <c r="E150" s="4"/>
      <c r="F150" s="4"/>
      <c r="G150" s="4"/>
      <c r="H150" s="4"/>
      <c r="I150" s="4"/>
      <c r="J150" s="4"/>
      <c r="K150" s="4"/>
      <c r="L150" s="4"/>
      <c r="M150" s="4"/>
    </row>
    <row r="151" spans="2:13" x14ac:dyDescent="0.45">
      <c r="B151" s="4"/>
      <c r="C151" s="4"/>
      <c r="D151" s="4"/>
      <c r="E151" s="4"/>
      <c r="F151" s="4"/>
      <c r="G151" s="4"/>
      <c r="H151" s="4"/>
      <c r="I151" s="4"/>
      <c r="J151" s="4"/>
      <c r="K151" s="4"/>
      <c r="L151" s="4"/>
      <c r="M151" s="4"/>
    </row>
    <row r="152" spans="2:13" x14ac:dyDescent="0.45">
      <c r="B152" s="4"/>
      <c r="C152" s="4"/>
      <c r="D152" s="4"/>
      <c r="E152" s="4"/>
      <c r="F152" s="4"/>
      <c r="G152" s="4"/>
      <c r="H152" s="4"/>
      <c r="I152" s="4"/>
      <c r="J152" s="4"/>
      <c r="K152" s="4"/>
      <c r="L152" s="4"/>
      <c r="M152" s="4"/>
    </row>
    <row r="153" spans="2:13" x14ac:dyDescent="0.45">
      <c r="B153" s="4"/>
      <c r="C153" s="4"/>
      <c r="D153" s="4"/>
      <c r="E153" s="4"/>
      <c r="F153" s="4"/>
      <c r="G153" s="4"/>
      <c r="H153" s="4"/>
      <c r="I153" s="4"/>
      <c r="J153" s="4"/>
      <c r="K153" s="4"/>
      <c r="L153" s="4"/>
      <c r="M153" s="4"/>
    </row>
    <row r="154" spans="2:13" x14ac:dyDescent="0.45">
      <c r="B154" s="4"/>
      <c r="C154" s="4"/>
      <c r="D154" s="4"/>
      <c r="E154" s="4"/>
      <c r="F154" s="4"/>
      <c r="G154" s="4"/>
      <c r="H154" s="4"/>
      <c r="I154" s="4"/>
      <c r="J154" s="4"/>
      <c r="K154" s="4"/>
      <c r="L154" s="4"/>
      <c r="M154" s="4"/>
    </row>
    <row r="155" spans="2:13" x14ac:dyDescent="0.45">
      <c r="B155" s="4"/>
      <c r="C155" s="4"/>
      <c r="D155" s="4"/>
      <c r="E155" s="4"/>
      <c r="F155" s="4"/>
      <c r="G155" s="4"/>
      <c r="H155" s="4"/>
      <c r="I155" s="4"/>
      <c r="J155" s="4"/>
      <c r="K155" s="4"/>
      <c r="L155" s="4"/>
      <c r="M155" s="4"/>
    </row>
    <row r="156" spans="2:13" x14ac:dyDescent="0.45">
      <c r="B156" s="4"/>
      <c r="C156" s="4"/>
      <c r="D156" s="4"/>
      <c r="E156" s="4"/>
      <c r="F156" s="4"/>
      <c r="G156" s="4"/>
      <c r="H156" s="4"/>
      <c r="I156" s="4"/>
      <c r="J156" s="4"/>
      <c r="K156" s="4"/>
      <c r="L156" s="4"/>
      <c r="M156" s="4"/>
    </row>
    <row r="157" spans="2:13" x14ac:dyDescent="0.45">
      <c r="B157" s="4"/>
      <c r="C157" s="4"/>
      <c r="D157" s="4"/>
      <c r="E157" s="4"/>
      <c r="F157" s="4"/>
      <c r="G157" s="4"/>
      <c r="H157" s="4"/>
      <c r="I157" s="4"/>
      <c r="J157" s="4"/>
      <c r="K157" s="4"/>
      <c r="L157" s="4"/>
      <c r="M157" s="4"/>
    </row>
    <row r="158" spans="2:13" x14ac:dyDescent="0.45">
      <c r="B158" s="4"/>
      <c r="C158" s="4"/>
      <c r="D158" s="4"/>
      <c r="E158" s="4"/>
      <c r="F158" s="4"/>
      <c r="G158" s="4"/>
      <c r="H158" s="4"/>
      <c r="I158" s="4"/>
      <c r="J158" s="4"/>
      <c r="K158" s="4"/>
      <c r="L158" s="4"/>
      <c r="M158" s="4"/>
    </row>
    <row r="159" spans="2:13" x14ac:dyDescent="0.45">
      <c r="B159" s="4"/>
      <c r="C159" s="4"/>
      <c r="D159" s="4"/>
      <c r="E159" s="4"/>
      <c r="F159" s="4"/>
      <c r="G159" s="4"/>
      <c r="H159" s="4"/>
      <c r="I159" s="4"/>
      <c r="J159" s="4"/>
      <c r="K159" s="4"/>
      <c r="L159" s="4"/>
      <c r="M159" s="4"/>
    </row>
    <row r="160" spans="2:13" x14ac:dyDescent="0.45">
      <c r="B160" s="4"/>
      <c r="C160" s="4"/>
      <c r="D160" s="4"/>
      <c r="E160" s="4"/>
      <c r="F160" s="4"/>
      <c r="G160" s="4"/>
      <c r="H160" s="4"/>
      <c r="I160" s="4"/>
      <c r="J160" s="4"/>
      <c r="K160" s="4"/>
      <c r="L160" s="4"/>
      <c r="M160" s="4"/>
    </row>
    <row r="161" spans="2:13" x14ac:dyDescent="0.45">
      <c r="B161" s="4"/>
      <c r="C161" s="4"/>
      <c r="D161" s="4"/>
      <c r="E161" s="4"/>
      <c r="F161" s="4"/>
      <c r="G161" s="4"/>
      <c r="H161" s="4"/>
      <c r="I161" s="4"/>
      <c r="J161" s="4"/>
      <c r="K161" s="4"/>
      <c r="L161" s="4"/>
      <c r="M161" s="4"/>
    </row>
    <row r="162" spans="2:13" x14ac:dyDescent="0.45">
      <c r="B162" s="4"/>
      <c r="C162" s="4"/>
      <c r="D162" s="4"/>
      <c r="E162" s="4"/>
      <c r="F162" s="4"/>
      <c r="G162" s="4"/>
      <c r="H162" s="4"/>
      <c r="I162" s="4"/>
      <c r="J162" s="4"/>
      <c r="K162" s="4"/>
      <c r="L162" s="4"/>
      <c r="M162" s="4"/>
    </row>
    <row r="163" spans="2:13" x14ac:dyDescent="0.45">
      <c r="B163" s="4"/>
      <c r="C163" s="4"/>
      <c r="D163" s="4"/>
      <c r="E163" s="4"/>
      <c r="F163" s="4"/>
      <c r="G163" s="4"/>
      <c r="H163" s="4"/>
      <c r="I163" s="4"/>
      <c r="J163" s="4"/>
      <c r="K163" s="4"/>
      <c r="L163" s="4"/>
      <c r="M163" s="4"/>
    </row>
    <row r="164" spans="2:13" x14ac:dyDescent="0.45">
      <c r="B164" s="4"/>
      <c r="C164" s="4"/>
      <c r="D164" s="4"/>
      <c r="E164" s="4"/>
      <c r="F164" s="4"/>
      <c r="G164" s="4"/>
      <c r="H164" s="4"/>
      <c r="I164" s="4"/>
      <c r="J164" s="4"/>
      <c r="K164" s="4"/>
      <c r="L164" s="4"/>
      <c r="M164" s="4"/>
    </row>
    <row r="165" spans="2:13" x14ac:dyDescent="0.45">
      <c r="B165" s="4"/>
      <c r="C165" s="4"/>
      <c r="D165" s="4"/>
      <c r="E165" s="4"/>
      <c r="F165" s="4"/>
      <c r="G165" s="4"/>
      <c r="H165" s="4"/>
      <c r="I165" s="4"/>
      <c r="J165" s="4"/>
      <c r="K165" s="4"/>
      <c r="L165" s="4"/>
      <c r="M165" s="4"/>
    </row>
    <row r="166" spans="2:13" x14ac:dyDescent="0.45">
      <c r="B166" s="4"/>
      <c r="C166" s="4"/>
      <c r="D166" s="4"/>
      <c r="E166" s="4"/>
      <c r="F166" s="4"/>
      <c r="G166" s="4"/>
      <c r="H166" s="4"/>
      <c r="I166" s="4"/>
      <c r="J166" s="4"/>
      <c r="K166" s="4"/>
      <c r="L166" s="4"/>
      <c r="M166" s="4"/>
    </row>
    <row r="167" spans="2:13" x14ac:dyDescent="0.45">
      <c r="B167" s="4"/>
      <c r="C167" s="4"/>
      <c r="D167" s="4"/>
      <c r="E167" s="4"/>
      <c r="F167" s="4"/>
      <c r="G167" s="4"/>
      <c r="H167" s="4"/>
      <c r="I167" s="4"/>
      <c r="J167" s="4"/>
      <c r="K167" s="4"/>
      <c r="L167" s="4"/>
      <c r="M167" s="4"/>
    </row>
    <row r="168" spans="2:13" x14ac:dyDescent="0.45">
      <c r="B168" s="4"/>
      <c r="C168" s="4"/>
      <c r="D168" s="4"/>
      <c r="E168" s="4"/>
      <c r="F168" s="4"/>
      <c r="G168" s="4"/>
      <c r="H168" s="4"/>
      <c r="I168" s="4"/>
      <c r="J168" s="4"/>
      <c r="K168" s="4"/>
      <c r="L168" s="4"/>
      <c r="M168" s="4"/>
    </row>
    <row r="169" spans="2:13" x14ac:dyDescent="0.45">
      <c r="B169" s="4"/>
      <c r="C169" s="4"/>
      <c r="D169" s="4"/>
      <c r="E169" s="4"/>
      <c r="F169" s="4"/>
      <c r="G169" s="4"/>
      <c r="H169" s="4"/>
      <c r="I169" s="4"/>
      <c r="J169" s="4"/>
      <c r="K169" s="4"/>
      <c r="L169" s="4"/>
      <c r="M169" s="4"/>
    </row>
    <row r="170" spans="2:13" x14ac:dyDescent="0.45">
      <c r="B170" s="4"/>
      <c r="C170" s="4"/>
      <c r="D170" s="4"/>
      <c r="E170" s="4"/>
      <c r="F170" s="4"/>
      <c r="G170" s="4"/>
      <c r="H170" s="4"/>
      <c r="I170" s="4"/>
      <c r="J170" s="4"/>
      <c r="K170" s="4"/>
      <c r="L170" s="4"/>
      <c r="M170" s="4"/>
    </row>
    <row r="171" spans="2:13" x14ac:dyDescent="0.45">
      <c r="B171" s="4"/>
      <c r="C171" s="4"/>
      <c r="D171" s="4"/>
      <c r="E171" s="4"/>
      <c r="F171" s="4"/>
      <c r="G171" s="4"/>
      <c r="H171" s="4"/>
      <c r="I171" s="4"/>
      <c r="J171" s="4"/>
      <c r="K171" s="4"/>
      <c r="L171" s="4"/>
      <c r="M171" s="4"/>
    </row>
    <row r="172" spans="2:13" x14ac:dyDescent="0.45">
      <c r="B172" s="4"/>
      <c r="C172" s="4"/>
      <c r="D172" s="4"/>
      <c r="E172" s="4"/>
      <c r="F172" s="4"/>
      <c r="G172" s="4"/>
      <c r="H172" s="4"/>
      <c r="I172" s="4"/>
      <c r="J172" s="4"/>
      <c r="K172" s="4"/>
      <c r="L172" s="4"/>
      <c r="M172" s="4"/>
    </row>
    <row r="173" spans="2:13" x14ac:dyDescent="0.45">
      <c r="B173" s="4"/>
      <c r="C173" s="4"/>
      <c r="D173" s="4"/>
      <c r="E173" s="4"/>
      <c r="F173" s="4"/>
      <c r="G173" s="4"/>
      <c r="H173" s="4"/>
      <c r="I173" s="4"/>
      <c r="J173" s="4"/>
      <c r="K173" s="4"/>
      <c r="L173" s="4"/>
      <c r="M173" s="4"/>
    </row>
    <row r="174" spans="2:13" x14ac:dyDescent="0.45">
      <c r="B174" s="4"/>
      <c r="C174" s="4"/>
      <c r="D174" s="4"/>
      <c r="E174" s="4"/>
      <c r="F174" s="4"/>
      <c r="G174" s="4"/>
      <c r="H174" s="4"/>
      <c r="I174" s="4"/>
      <c r="J174" s="4"/>
      <c r="K174" s="4"/>
      <c r="L174" s="4"/>
      <c r="M174" s="4"/>
    </row>
    <row r="175" spans="2:13" x14ac:dyDescent="0.45">
      <c r="B175" s="4"/>
      <c r="C175" s="4"/>
      <c r="D175" s="4"/>
      <c r="E175" s="4"/>
      <c r="F175" s="4"/>
      <c r="G175" s="4"/>
      <c r="H175" s="4"/>
      <c r="I175" s="4"/>
      <c r="J175" s="4"/>
      <c r="K175" s="4"/>
      <c r="L175" s="4"/>
    </row>
    <row r="176" spans="2:13" x14ac:dyDescent="0.45">
      <c r="B176" s="4"/>
      <c r="C176" s="4"/>
      <c r="D176" s="4"/>
      <c r="E176" s="4"/>
      <c r="F176" s="4"/>
      <c r="G176" s="4"/>
      <c r="H176" s="4"/>
      <c r="I176" s="4"/>
      <c r="J176" s="4"/>
      <c r="K176" s="4"/>
      <c r="L176" s="4"/>
    </row>
    <row r="177" spans="2:12" x14ac:dyDescent="0.45">
      <c r="B177" s="4"/>
      <c r="C177" s="4"/>
      <c r="D177" s="4"/>
      <c r="E177" s="4"/>
      <c r="F177" s="4"/>
      <c r="G177" s="4"/>
      <c r="H177" s="4"/>
      <c r="I177" s="4"/>
      <c r="J177" s="4"/>
      <c r="K177" s="4"/>
      <c r="L177" s="4"/>
    </row>
    <row r="178" spans="2:12" x14ac:dyDescent="0.45">
      <c r="B178" s="4"/>
      <c r="C178" s="4"/>
      <c r="D178" s="4"/>
      <c r="E178" s="4"/>
      <c r="F178" s="4"/>
      <c r="G178" s="4"/>
      <c r="H178" s="4"/>
      <c r="I178" s="4"/>
      <c r="J178" s="4"/>
      <c r="K178" s="4"/>
      <c r="L178" s="4"/>
    </row>
    <row r="179" spans="2:12" x14ac:dyDescent="0.45">
      <c r="B179" s="4"/>
      <c r="C179" s="4"/>
      <c r="D179" s="4"/>
      <c r="E179" s="4"/>
      <c r="F179" s="4"/>
      <c r="G179" s="4"/>
      <c r="H179" s="4"/>
      <c r="I179" s="4"/>
      <c r="J179" s="4"/>
      <c r="K179" s="4"/>
      <c r="L179" s="4"/>
    </row>
    <row r="180" spans="2:12" x14ac:dyDescent="0.45">
      <c r="B180" s="4"/>
      <c r="C180" s="4"/>
      <c r="D180" s="4"/>
      <c r="E180" s="4"/>
      <c r="F180" s="4"/>
      <c r="G180" s="4"/>
      <c r="H180" s="4"/>
      <c r="I180" s="4"/>
      <c r="J180" s="4"/>
      <c r="K180" s="4"/>
      <c r="L180" s="4"/>
    </row>
    <row r="181" spans="2:12" x14ac:dyDescent="0.45">
      <c r="B181" s="4"/>
      <c r="C181" s="4"/>
      <c r="D181" s="4"/>
      <c r="E181" s="4"/>
      <c r="F181" s="4"/>
      <c r="G181" s="4"/>
      <c r="H181" s="4"/>
      <c r="I181" s="4"/>
      <c r="J181" s="4"/>
      <c r="K181" s="4"/>
      <c r="L181" s="4"/>
    </row>
    <row r="182" spans="2:12" x14ac:dyDescent="0.45">
      <c r="B182" s="4"/>
      <c r="C182" s="4"/>
      <c r="D182" s="4"/>
      <c r="E182" s="4"/>
      <c r="F182" s="4"/>
      <c r="G182" s="4"/>
      <c r="H182" s="4"/>
      <c r="I182" s="4"/>
      <c r="J182" s="4"/>
      <c r="K182" s="4"/>
      <c r="L182" s="4"/>
    </row>
  </sheetData>
  <printOptions horizontalCentered="1" gridLines="1"/>
  <pageMargins left="1" right="1" top="1" bottom="1" header="0.5" footer="0.5"/>
  <pageSetup paperSize="3" scale="42" fitToHeight="0" orientation="portrait" r:id="rId2"/>
  <headerFooter>
    <oddFooter>&amp;L&amp;"Calibri,Regular"&amp;9&amp;K000000&amp;F&amp;C&amp;"Calibri,Regular"&amp;K000000&amp;D - &amp;T&amp;R&amp;"Calibri,Bold"&amp;K000000&amp;P&amp;"Calibri,Regular"/&amp;N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512CD-D8FA-48CB-B8E7-CDBCD949C675}">
  <sheetPr codeName="Sheet4"/>
  <dimension ref="A1:AQ132"/>
  <sheetViews>
    <sheetView showGridLines="0" topLeftCell="A5" zoomScale="70" zoomScaleNormal="70" workbookViewId="0">
      <selection activeCell="A5" sqref="A5"/>
    </sheetView>
  </sheetViews>
  <sheetFormatPr defaultColWidth="8.6640625" defaultRowHeight="14.25" x14ac:dyDescent="0.45"/>
  <cols>
    <col min="2" max="2" width="12.6640625" customWidth="1"/>
    <col min="4" max="4" width="15.46484375" customWidth="1"/>
    <col min="5" max="5" width="14.46484375" customWidth="1"/>
    <col min="6" max="6" width="21.6640625" customWidth="1"/>
    <col min="7" max="7" width="11.6640625" customWidth="1"/>
    <col min="8" max="8" width="17.6640625" style="18" customWidth="1"/>
    <col min="9" max="9" width="16.46484375" customWidth="1"/>
    <col min="10" max="10" width="13.6640625" customWidth="1"/>
    <col min="11" max="11" width="17.46484375" customWidth="1"/>
    <col min="13" max="14" width="12.46484375" customWidth="1"/>
    <col min="15" max="15" width="18.46484375" customWidth="1"/>
    <col min="16" max="16" width="24.6640625" customWidth="1"/>
    <col min="17" max="17" width="18.6640625" customWidth="1"/>
    <col min="18" max="18" width="18.1328125" customWidth="1"/>
    <col min="19" max="19" width="18.46484375" customWidth="1"/>
    <col min="20" max="20" width="63.6640625" customWidth="1"/>
    <col min="21" max="21" width="14" customWidth="1"/>
    <col min="22" max="22" width="13.1328125" customWidth="1"/>
    <col min="23" max="23" width="18.33203125" customWidth="1"/>
    <col min="24" max="24" width="12.796875" customWidth="1"/>
    <col min="25" max="25" width="12.1328125" customWidth="1"/>
    <col min="26" max="26" width="15.1328125" customWidth="1"/>
    <col min="27" max="28" width="32.1328125" customWidth="1"/>
    <col min="29" max="29" width="14.33203125" customWidth="1"/>
    <col min="30" max="30" width="16.46484375" customWidth="1"/>
    <col min="31" max="31" width="11.46484375" customWidth="1"/>
    <col min="33" max="33" width="12.6640625" customWidth="1"/>
    <col min="35" max="35" width="14.46484375" customWidth="1"/>
    <col min="36" max="36" width="17.6640625" customWidth="1"/>
    <col min="37" max="37" width="17" customWidth="1"/>
    <col min="38" max="38" width="46.6640625" customWidth="1"/>
    <col min="41" max="41" width="17.1328125" customWidth="1"/>
    <col min="42" max="42" width="29.796875" customWidth="1"/>
  </cols>
  <sheetData>
    <row r="1" spans="1:43" x14ac:dyDescent="0.45">
      <c r="A1" t="s">
        <v>342</v>
      </c>
    </row>
    <row r="2" spans="1:43" x14ac:dyDescent="0.45">
      <c r="A2" t="s">
        <v>343</v>
      </c>
      <c r="B2" t="s">
        <v>53</v>
      </c>
    </row>
    <row r="5" spans="1:43" x14ac:dyDescent="0.45">
      <c r="A5" t="s">
        <v>0</v>
      </c>
      <c r="B5" t="s">
        <v>1</v>
      </c>
      <c r="C5" t="s">
        <v>2</v>
      </c>
      <c r="D5" t="s">
        <v>3</v>
      </c>
      <c r="E5" t="s">
        <v>4</v>
      </c>
      <c r="F5" t="s">
        <v>5</v>
      </c>
      <c r="G5" t="s">
        <v>6</v>
      </c>
      <c r="H5" s="18" t="s">
        <v>7</v>
      </c>
      <c r="I5" t="s">
        <v>8</v>
      </c>
      <c r="J5" t="s">
        <v>9</v>
      </c>
      <c r="K5" t="s">
        <v>10</v>
      </c>
      <c r="L5" t="s">
        <v>11</v>
      </c>
      <c r="M5" t="s">
        <v>12</v>
      </c>
      <c r="N5" t="s">
        <v>631</v>
      </c>
      <c r="O5" t="s">
        <v>13</v>
      </c>
      <c r="P5" t="s">
        <v>14</v>
      </c>
      <c r="Q5" t="s">
        <v>15</v>
      </c>
      <c r="R5" t="s">
        <v>16</v>
      </c>
      <c r="S5" t="s">
        <v>17</v>
      </c>
      <c r="T5" t="s">
        <v>18</v>
      </c>
      <c r="U5" t="s">
        <v>19</v>
      </c>
      <c r="V5" t="s">
        <v>20</v>
      </c>
      <c r="W5" t="s">
        <v>21</v>
      </c>
      <c r="X5" t="s">
        <v>22</v>
      </c>
      <c r="Y5" t="s">
        <v>23</v>
      </c>
      <c r="Z5" t="s">
        <v>24</v>
      </c>
      <c r="AA5" t="s">
        <v>25</v>
      </c>
      <c r="AB5" t="s">
        <v>466</v>
      </c>
      <c r="AC5" t="s">
        <v>26</v>
      </c>
      <c r="AD5" t="s">
        <v>27</v>
      </c>
      <c r="AE5" t="s">
        <v>28</v>
      </c>
      <c r="AF5" t="s">
        <v>29</v>
      </c>
      <c r="AG5" t="s">
        <v>30</v>
      </c>
      <c r="AH5" t="s">
        <v>31</v>
      </c>
      <c r="AI5" t="s">
        <v>32</v>
      </c>
      <c r="AJ5" t="s">
        <v>33</v>
      </c>
      <c r="AK5" t="s">
        <v>359</v>
      </c>
      <c r="AL5" t="s">
        <v>34</v>
      </c>
      <c r="AM5" t="s">
        <v>35</v>
      </c>
      <c r="AN5" t="s">
        <v>36</v>
      </c>
      <c r="AO5" t="s">
        <v>37</v>
      </c>
      <c r="AP5" t="s">
        <v>422</v>
      </c>
      <c r="AQ5" t="s">
        <v>443</v>
      </c>
    </row>
    <row r="6" spans="1:43" x14ac:dyDescent="0.45">
      <c r="A6" t="s">
        <v>480</v>
      </c>
      <c r="B6" t="s">
        <v>53</v>
      </c>
      <c r="C6" t="s">
        <v>46</v>
      </c>
      <c r="D6" t="s">
        <v>54</v>
      </c>
      <c r="F6" t="s">
        <v>47</v>
      </c>
      <c r="G6" t="s">
        <v>55</v>
      </c>
      <c r="H6" s="18">
        <v>38334</v>
      </c>
      <c r="I6">
        <v>2004</v>
      </c>
      <c r="K6" t="s">
        <v>56</v>
      </c>
      <c r="L6" t="s">
        <v>40</v>
      </c>
      <c r="N6" t="s">
        <v>632</v>
      </c>
      <c r="O6" t="s">
        <v>57</v>
      </c>
      <c r="T6" t="s">
        <v>152</v>
      </c>
      <c r="U6">
        <v>2</v>
      </c>
      <c r="V6">
        <v>2</v>
      </c>
      <c r="W6" t="s">
        <v>58</v>
      </c>
      <c r="X6" t="s">
        <v>59</v>
      </c>
      <c r="Y6" t="s">
        <v>60</v>
      </c>
      <c r="Z6">
        <v>2</v>
      </c>
      <c r="AA6" t="s">
        <v>61</v>
      </c>
      <c r="AB6" t="s">
        <v>467</v>
      </c>
      <c r="AC6" t="s">
        <v>42</v>
      </c>
      <c r="AD6" t="s">
        <v>62</v>
      </c>
      <c r="AE6" t="s">
        <v>43</v>
      </c>
      <c r="AF6" t="s">
        <v>63</v>
      </c>
      <c r="AH6" t="s">
        <v>44</v>
      </c>
      <c r="AI6" t="s">
        <v>64</v>
      </c>
      <c r="AJ6" t="s">
        <v>49</v>
      </c>
      <c r="AK6" t="s">
        <v>65</v>
      </c>
      <c r="AL6" t="s">
        <v>66</v>
      </c>
      <c r="AM6" t="s">
        <v>67</v>
      </c>
      <c r="AN6" t="s">
        <v>68</v>
      </c>
      <c r="AO6" t="s">
        <v>69</v>
      </c>
      <c r="AP6" t="s">
        <v>57</v>
      </c>
      <c r="AQ6" t="s">
        <v>471</v>
      </c>
    </row>
    <row r="7" spans="1:43" x14ac:dyDescent="0.45">
      <c r="A7" t="s">
        <v>481</v>
      </c>
      <c r="B7" t="s">
        <v>53</v>
      </c>
      <c r="C7" t="s">
        <v>46</v>
      </c>
      <c r="D7" t="s">
        <v>70</v>
      </c>
      <c r="F7" t="s">
        <v>38</v>
      </c>
      <c r="G7" t="s">
        <v>71</v>
      </c>
      <c r="I7">
        <v>2007</v>
      </c>
      <c r="K7" t="s">
        <v>39</v>
      </c>
      <c r="L7" t="s">
        <v>40</v>
      </c>
      <c r="N7" t="s">
        <v>632</v>
      </c>
      <c r="O7" t="s">
        <v>57</v>
      </c>
      <c r="T7" t="s">
        <v>152</v>
      </c>
      <c r="U7">
        <v>2</v>
      </c>
      <c r="V7">
        <v>2</v>
      </c>
      <c r="W7" t="s">
        <v>58</v>
      </c>
      <c r="X7" t="s">
        <v>72</v>
      </c>
      <c r="Y7" t="s">
        <v>73</v>
      </c>
      <c r="Z7">
        <v>2</v>
      </c>
      <c r="AA7" t="s">
        <v>61</v>
      </c>
      <c r="AB7" t="s">
        <v>467</v>
      </c>
      <c r="AC7" t="s">
        <v>42</v>
      </c>
      <c r="AE7" t="s">
        <v>43</v>
      </c>
      <c r="AF7" t="s">
        <v>74</v>
      </c>
      <c r="AH7" t="s">
        <v>44</v>
      </c>
      <c r="AJ7" t="s">
        <v>49</v>
      </c>
      <c r="AK7" t="s">
        <v>75</v>
      </c>
      <c r="AM7" t="s">
        <v>67</v>
      </c>
      <c r="AN7" t="s">
        <v>76</v>
      </c>
      <c r="AO7" t="s">
        <v>69</v>
      </c>
      <c r="AP7" t="s">
        <v>57</v>
      </c>
      <c r="AQ7" t="s">
        <v>471</v>
      </c>
    </row>
    <row r="8" spans="1:43" x14ac:dyDescent="0.45">
      <c r="A8" t="s">
        <v>482</v>
      </c>
      <c r="B8" t="s">
        <v>53</v>
      </c>
      <c r="C8" t="s">
        <v>46</v>
      </c>
      <c r="D8" t="s">
        <v>70</v>
      </c>
      <c r="F8" t="s">
        <v>38</v>
      </c>
      <c r="G8" t="s">
        <v>71</v>
      </c>
      <c r="I8">
        <v>2007</v>
      </c>
      <c r="K8" t="s">
        <v>39</v>
      </c>
      <c r="L8" t="s">
        <v>40</v>
      </c>
      <c r="N8" t="s">
        <v>632</v>
      </c>
      <c r="O8" t="s">
        <v>57</v>
      </c>
      <c r="T8" t="s">
        <v>152</v>
      </c>
      <c r="U8">
        <v>7</v>
      </c>
      <c r="V8">
        <v>7</v>
      </c>
      <c r="W8" t="s">
        <v>58</v>
      </c>
      <c r="X8" t="s">
        <v>72</v>
      </c>
      <c r="Y8" t="s">
        <v>73</v>
      </c>
      <c r="Z8">
        <v>7</v>
      </c>
      <c r="AA8" t="s">
        <v>61</v>
      </c>
      <c r="AB8" t="s">
        <v>467</v>
      </c>
      <c r="AC8" t="s">
        <v>42</v>
      </c>
      <c r="AE8" t="s">
        <v>43</v>
      </c>
      <c r="AF8" t="s">
        <v>77</v>
      </c>
      <c r="AH8" t="s">
        <v>44</v>
      </c>
      <c r="AJ8" t="s">
        <v>49</v>
      </c>
      <c r="AK8" t="s">
        <v>75</v>
      </c>
      <c r="AM8" t="s">
        <v>67</v>
      </c>
      <c r="AN8" t="s">
        <v>76</v>
      </c>
      <c r="AO8" t="s">
        <v>69</v>
      </c>
      <c r="AP8" t="s">
        <v>57</v>
      </c>
      <c r="AQ8" t="s">
        <v>471</v>
      </c>
    </row>
    <row r="9" spans="1:43" x14ac:dyDescent="0.45">
      <c r="A9" t="s">
        <v>483</v>
      </c>
      <c r="B9" t="s">
        <v>53</v>
      </c>
      <c r="C9" t="s">
        <v>46</v>
      </c>
      <c r="D9" t="s">
        <v>70</v>
      </c>
      <c r="F9" t="s">
        <v>38</v>
      </c>
      <c r="G9" t="s">
        <v>71</v>
      </c>
      <c r="I9">
        <v>2007</v>
      </c>
      <c r="K9" t="s">
        <v>39</v>
      </c>
      <c r="L9" t="s">
        <v>40</v>
      </c>
      <c r="N9" t="s">
        <v>632</v>
      </c>
      <c r="O9" t="s">
        <v>57</v>
      </c>
      <c r="T9" t="s">
        <v>152</v>
      </c>
      <c r="U9">
        <v>6</v>
      </c>
      <c r="V9">
        <v>6</v>
      </c>
      <c r="W9" t="s">
        <v>58</v>
      </c>
      <c r="X9" t="s">
        <v>72</v>
      </c>
      <c r="Y9" t="s">
        <v>73</v>
      </c>
      <c r="Z9">
        <v>6</v>
      </c>
      <c r="AA9" t="s">
        <v>61</v>
      </c>
      <c r="AB9" t="s">
        <v>467</v>
      </c>
      <c r="AC9" t="s">
        <v>42</v>
      </c>
      <c r="AE9" t="s">
        <v>43</v>
      </c>
      <c r="AF9" t="s">
        <v>78</v>
      </c>
      <c r="AH9" t="s">
        <v>44</v>
      </c>
      <c r="AJ9" t="s">
        <v>49</v>
      </c>
      <c r="AK9" t="s">
        <v>75</v>
      </c>
      <c r="AM9" t="s">
        <v>67</v>
      </c>
      <c r="AN9" t="s">
        <v>76</v>
      </c>
      <c r="AO9" t="s">
        <v>69</v>
      </c>
      <c r="AP9" t="s">
        <v>57</v>
      </c>
      <c r="AQ9" t="s">
        <v>471</v>
      </c>
    </row>
    <row r="10" spans="1:43" x14ac:dyDescent="0.45">
      <c r="A10" t="s">
        <v>484</v>
      </c>
      <c r="B10" t="s">
        <v>53</v>
      </c>
      <c r="C10" t="s">
        <v>46</v>
      </c>
      <c r="D10" t="s">
        <v>70</v>
      </c>
      <c r="F10" t="s">
        <v>38</v>
      </c>
      <c r="G10" t="s">
        <v>71</v>
      </c>
      <c r="I10">
        <v>2007</v>
      </c>
      <c r="K10" t="s">
        <v>39</v>
      </c>
      <c r="L10" t="s">
        <v>40</v>
      </c>
      <c r="N10" t="s">
        <v>632</v>
      </c>
      <c r="O10" t="s">
        <v>57</v>
      </c>
      <c r="T10" t="s">
        <v>152</v>
      </c>
      <c r="U10">
        <v>3</v>
      </c>
      <c r="V10">
        <v>3</v>
      </c>
      <c r="W10" t="s">
        <v>58</v>
      </c>
      <c r="X10" t="s">
        <v>72</v>
      </c>
      <c r="Y10" t="s">
        <v>73</v>
      </c>
      <c r="Z10">
        <v>3</v>
      </c>
      <c r="AA10" t="s">
        <v>61</v>
      </c>
      <c r="AB10" t="s">
        <v>467</v>
      </c>
      <c r="AC10" t="s">
        <v>42</v>
      </c>
      <c r="AE10" t="s">
        <v>43</v>
      </c>
      <c r="AF10" t="s">
        <v>79</v>
      </c>
      <c r="AH10" t="s">
        <v>44</v>
      </c>
      <c r="AJ10" t="s">
        <v>49</v>
      </c>
      <c r="AK10" t="s">
        <v>75</v>
      </c>
      <c r="AM10" t="s">
        <v>67</v>
      </c>
      <c r="AN10" t="s">
        <v>76</v>
      </c>
      <c r="AO10" t="s">
        <v>69</v>
      </c>
      <c r="AP10" t="s">
        <v>57</v>
      </c>
      <c r="AQ10" t="s">
        <v>471</v>
      </c>
    </row>
    <row r="11" spans="1:43" x14ac:dyDescent="0.45">
      <c r="A11" t="s">
        <v>485</v>
      </c>
      <c r="B11" t="s">
        <v>53</v>
      </c>
      <c r="C11" t="s">
        <v>46</v>
      </c>
      <c r="D11" t="s">
        <v>70</v>
      </c>
      <c r="F11" t="s">
        <v>38</v>
      </c>
      <c r="G11" t="s">
        <v>71</v>
      </c>
      <c r="I11">
        <v>2007</v>
      </c>
      <c r="K11" t="s">
        <v>39</v>
      </c>
      <c r="L11" t="s">
        <v>40</v>
      </c>
      <c r="N11" t="s">
        <v>632</v>
      </c>
      <c r="O11" t="s">
        <v>57</v>
      </c>
      <c r="T11" t="s">
        <v>152</v>
      </c>
      <c r="U11">
        <v>5</v>
      </c>
      <c r="V11">
        <v>5</v>
      </c>
      <c r="W11" t="s">
        <v>58</v>
      </c>
      <c r="X11" t="s">
        <v>72</v>
      </c>
      <c r="Y11" t="s">
        <v>73</v>
      </c>
      <c r="Z11">
        <v>5</v>
      </c>
      <c r="AA11" t="s">
        <v>61</v>
      </c>
      <c r="AB11" t="s">
        <v>467</v>
      </c>
      <c r="AC11" t="s">
        <v>42</v>
      </c>
      <c r="AE11" t="s">
        <v>43</v>
      </c>
      <c r="AF11" t="s">
        <v>80</v>
      </c>
      <c r="AH11" t="s">
        <v>44</v>
      </c>
      <c r="AJ11" t="s">
        <v>49</v>
      </c>
      <c r="AK11" t="s">
        <v>75</v>
      </c>
      <c r="AM11" t="s">
        <v>67</v>
      </c>
      <c r="AN11" t="s">
        <v>76</v>
      </c>
      <c r="AO11" t="s">
        <v>69</v>
      </c>
      <c r="AP11" t="s">
        <v>57</v>
      </c>
      <c r="AQ11" t="s">
        <v>471</v>
      </c>
    </row>
    <row r="12" spans="1:43" x14ac:dyDescent="0.45">
      <c r="A12" t="s">
        <v>486</v>
      </c>
      <c r="B12" t="s">
        <v>53</v>
      </c>
      <c r="C12" t="s">
        <v>46</v>
      </c>
      <c r="D12" t="s">
        <v>81</v>
      </c>
      <c r="F12" t="s">
        <v>38</v>
      </c>
      <c r="G12" t="s">
        <v>82</v>
      </c>
      <c r="I12">
        <v>2007</v>
      </c>
      <c r="K12" t="s">
        <v>39</v>
      </c>
      <c r="L12" t="s">
        <v>40</v>
      </c>
      <c r="N12" t="s">
        <v>632</v>
      </c>
      <c r="O12" t="s">
        <v>57</v>
      </c>
      <c r="T12" t="s">
        <v>152</v>
      </c>
      <c r="U12">
        <v>8</v>
      </c>
      <c r="V12">
        <v>8</v>
      </c>
      <c r="W12" t="s">
        <v>58</v>
      </c>
      <c r="X12" t="s">
        <v>72</v>
      </c>
      <c r="Y12" t="s">
        <v>73</v>
      </c>
      <c r="Z12">
        <v>8</v>
      </c>
      <c r="AA12" t="s">
        <v>61</v>
      </c>
      <c r="AB12" t="s">
        <v>467</v>
      </c>
      <c r="AC12" t="s">
        <v>42</v>
      </c>
      <c r="AE12" t="s">
        <v>43</v>
      </c>
      <c r="AF12" t="s">
        <v>83</v>
      </c>
      <c r="AH12" t="s">
        <v>44</v>
      </c>
      <c r="AI12" t="s">
        <v>84</v>
      </c>
      <c r="AJ12" t="s">
        <v>49</v>
      </c>
      <c r="AK12" t="s">
        <v>85</v>
      </c>
      <c r="AL12" t="s">
        <v>86</v>
      </c>
      <c r="AM12" t="s">
        <v>67</v>
      </c>
      <c r="AN12" t="s">
        <v>76</v>
      </c>
      <c r="AO12" t="s">
        <v>69</v>
      </c>
      <c r="AP12" t="s">
        <v>57</v>
      </c>
      <c r="AQ12" t="s">
        <v>471</v>
      </c>
    </row>
    <row r="13" spans="1:43" x14ac:dyDescent="0.45">
      <c r="A13" t="s">
        <v>487</v>
      </c>
      <c r="B13" t="s">
        <v>53</v>
      </c>
      <c r="C13" t="s">
        <v>46</v>
      </c>
      <c r="D13" t="s">
        <v>81</v>
      </c>
      <c r="F13" t="s">
        <v>38</v>
      </c>
      <c r="G13" t="s">
        <v>82</v>
      </c>
      <c r="I13">
        <v>2007</v>
      </c>
      <c r="K13" t="s">
        <v>39</v>
      </c>
      <c r="L13" t="s">
        <v>40</v>
      </c>
      <c r="N13" t="s">
        <v>632</v>
      </c>
      <c r="O13" t="s">
        <v>57</v>
      </c>
      <c r="T13" t="s">
        <v>152</v>
      </c>
      <c r="U13">
        <v>2</v>
      </c>
      <c r="V13">
        <v>2</v>
      </c>
      <c r="W13" t="s">
        <v>58</v>
      </c>
      <c r="X13" t="s">
        <v>72</v>
      </c>
      <c r="Y13" t="s">
        <v>73</v>
      </c>
      <c r="Z13">
        <v>2</v>
      </c>
      <c r="AA13" t="s">
        <v>61</v>
      </c>
      <c r="AB13" t="s">
        <v>467</v>
      </c>
      <c r="AC13" t="s">
        <v>42</v>
      </c>
      <c r="AE13" t="s">
        <v>43</v>
      </c>
      <c r="AF13" t="s">
        <v>87</v>
      </c>
      <c r="AH13" t="s">
        <v>44</v>
      </c>
      <c r="AI13" t="s">
        <v>84</v>
      </c>
      <c r="AJ13" t="s">
        <v>49</v>
      </c>
      <c r="AK13" t="s">
        <v>85</v>
      </c>
      <c r="AL13" t="s">
        <v>86</v>
      </c>
      <c r="AM13" t="s">
        <v>67</v>
      </c>
      <c r="AN13" t="s">
        <v>76</v>
      </c>
      <c r="AO13" t="s">
        <v>69</v>
      </c>
      <c r="AP13" t="s">
        <v>57</v>
      </c>
      <c r="AQ13" t="s">
        <v>471</v>
      </c>
    </row>
    <row r="14" spans="1:43" x14ac:dyDescent="0.45">
      <c r="A14" t="s">
        <v>488</v>
      </c>
      <c r="B14" t="s">
        <v>53</v>
      </c>
      <c r="C14" t="s">
        <v>46</v>
      </c>
      <c r="D14" t="s">
        <v>81</v>
      </c>
      <c r="F14" t="s">
        <v>38</v>
      </c>
      <c r="G14" t="s">
        <v>82</v>
      </c>
      <c r="I14">
        <v>2007</v>
      </c>
      <c r="K14" t="s">
        <v>39</v>
      </c>
      <c r="L14" t="s">
        <v>40</v>
      </c>
      <c r="N14" t="s">
        <v>632</v>
      </c>
      <c r="O14" t="s">
        <v>57</v>
      </c>
      <c r="T14" t="s">
        <v>152</v>
      </c>
      <c r="U14">
        <v>4</v>
      </c>
      <c r="V14">
        <v>4</v>
      </c>
      <c r="W14" t="s">
        <v>58</v>
      </c>
      <c r="X14" t="s">
        <v>72</v>
      </c>
      <c r="Y14" t="s">
        <v>73</v>
      </c>
      <c r="Z14">
        <v>4</v>
      </c>
      <c r="AA14" t="s">
        <v>61</v>
      </c>
      <c r="AB14" t="s">
        <v>467</v>
      </c>
      <c r="AC14" t="s">
        <v>42</v>
      </c>
      <c r="AE14" t="s">
        <v>43</v>
      </c>
      <c r="AF14" t="s">
        <v>88</v>
      </c>
      <c r="AH14" t="s">
        <v>44</v>
      </c>
      <c r="AI14" t="s">
        <v>84</v>
      </c>
      <c r="AJ14" t="s">
        <v>49</v>
      </c>
      <c r="AK14" t="s">
        <v>85</v>
      </c>
      <c r="AL14" t="s">
        <v>86</v>
      </c>
      <c r="AM14" t="s">
        <v>67</v>
      </c>
      <c r="AN14" t="s">
        <v>76</v>
      </c>
      <c r="AO14" t="s">
        <v>69</v>
      </c>
      <c r="AP14" t="s">
        <v>57</v>
      </c>
      <c r="AQ14" t="s">
        <v>471</v>
      </c>
    </row>
    <row r="15" spans="1:43" x14ac:dyDescent="0.45">
      <c r="A15" t="s">
        <v>489</v>
      </c>
      <c r="B15" t="s">
        <v>53</v>
      </c>
      <c r="C15" t="s">
        <v>46</v>
      </c>
      <c r="D15" t="s">
        <v>81</v>
      </c>
      <c r="F15" t="s">
        <v>38</v>
      </c>
      <c r="G15" t="s">
        <v>82</v>
      </c>
      <c r="I15">
        <v>2007</v>
      </c>
      <c r="K15" t="s">
        <v>39</v>
      </c>
      <c r="L15" t="s">
        <v>40</v>
      </c>
      <c r="N15" t="s">
        <v>632</v>
      </c>
      <c r="O15" t="s">
        <v>57</v>
      </c>
      <c r="T15" t="s">
        <v>152</v>
      </c>
      <c r="U15">
        <v>6</v>
      </c>
      <c r="V15">
        <v>6</v>
      </c>
      <c r="W15" t="s">
        <v>58</v>
      </c>
      <c r="X15" t="s">
        <v>72</v>
      </c>
      <c r="Y15" t="s">
        <v>73</v>
      </c>
      <c r="Z15">
        <v>6</v>
      </c>
      <c r="AA15" t="s">
        <v>61</v>
      </c>
      <c r="AB15" t="s">
        <v>467</v>
      </c>
      <c r="AC15" t="s">
        <v>42</v>
      </c>
      <c r="AE15" t="s">
        <v>43</v>
      </c>
      <c r="AF15" t="s">
        <v>89</v>
      </c>
      <c r="AH15" t="s">
        <v>44</v>
      </c>
      <c r="AI15" t="s">
        <v>84</v>
      </c>
      <c r="AJ15" t="s">
        <v>49</v>
      </c>
      <c r="AK15" t="s">
        <v>85</v>
      </c>
      <c r="AL15" t="s">
        <v>86</v>
      </c>
      <c r="AM15" t="s">
        <v>67</v>
      </c>
      <c r="AN15" t="s">
        <v>76</v>
      </c>
      <c r="AO15" t="s">
        <v>69</v>
      </c>
      <c r="AP15" t="s">
        <v>57</v>
      </c>
      <c r="AQ15" t="s">
        <v>471</v>
      </c>
    </row>
    <row r="16" spans="1:43" x14ac:dyDescent="0.45">
      <c r="A16" t="s">
        <v>490</v>
      </c>
      <c r="B16" t="s">
        <v>53</v>
      </c>
      <c r="C16" t="s">
        <v>46</v>
      </c>
      <c r="D16" t="s">
        <v>81</v>
      </c>
      <c r="F16" t="s">
        <v>38</v>
      </c>
      <c r="G16" t="s">
        <v>82</v>
      </c>
      <c r="I16">
        <v>2007</v>
      </c>
      <c r="K16" t="s">
        <v>39</v>
      </c>
      <c r="L16" t="s">
        <v>40</v>
      </c>
      <c r="N16" t="s">
        <v>632</v>
      </c>
      <c r="O16" t="s">
        <v>57</v>
      </c>
      <c r="T16" t="s">
        <v>152</v>
      </c>
      <c r="U16">
        <v>10</v>
      </c>
      <c r="V16">
        <v>10</v>
      </c>
      <c r="W16" t="s">
        <v>58</v>
      </c>
      <c r="X16" t="s">
        <v>72</v>
      </c>
      <c r="Y16" t="s">
        <v>73</v>
      </c>
      <c r="Z16">
        <v>10</v>
      </c>
      <c r="AA16" t="s">
        <v>61</v>
      </c>
      <c r="AB16" t="s">
        <v>467</v>
      </c>
      <c r="AC16" t="s">
        <v>42</v>
      </c>
      <c r="AE16" t="s">
        <v>43</v>
      </c>
      <c r="AF16" t="s">
        <v>90</v>
      </c>
      <c r="AH16" t="s">
        <v>44</v>
      </c>
      <c r="AI16" t="s">
        <v>84</v>
      </c>
      <c r="AJ16" t="s">
        <v>49</v>
      </c>
      <c r="AK16" t="s">
        <v>85</v>
      </c>
      <c r="AL16" t="s">
        <v>86</v>
      </c>
      <c r="AM16" t="s">
        <v>67</v>
      </c>
      <c r="AN16" t="s">
        <v>76</v>
      </c>
      <c r="AO16" t="s">
        <v>69</v>
      </c>
      <c r="AP16" t="s">
        <v>57</v>
      </c>
      <c r="AQ16" t="s">
        <v>471</v>
      </c>
    </row>
    <row r="17" spans="1:43" x14ac:dyDescent="0.45">
      <c r="A17" t="s">
        <v>491</v>
      </c>
      <c r="B17" t="s">
        <v>53</v>
      </c>
      <c r="C17" t="s">
        <v>46</v>
      </c>
      <c r="D17" t="s">
        <v>91</v>
      </c>
      <c r="F17" t="s">
        <v>38</v>
      </c>
      <c r="G17" t="s">
        <v>92</v>
      </c>
      <c r="H17" s="18">
        <v>41394</v>
      </c>
      <c r="I17">
        <v>2013</v>
      </c>
      <c r="K17" t="s">
        <v>39</v>
      </c>
      <c r="L17" t="s">
        <v>40</v>
      </c>
      <c r="N17" t="s">
        <v>632</v>
      </c>
      <c r="O17" t="s">
        <v>57</v>
      </c>
      <c r="T17" t="s">
        <v>152</v>
      </c>
      <c r="U17">
        <v>5</v>
      </c>
      <c r="V17">
        <v>5</v>
      </c>
      <c r="W17" t="s">
        <v>58</v>
      </c>
      <c r="X17" t="s">
        <v>59</v>
      </c>
      <c r="Y17" t="s">
        <v>93</v>
      </c>
      <c r="Z17">
        <v>5</v>
      </c>
      <c r="AA17" t="s">
        <v>61</v>
      </c>
      <c r="AB17" t="s">
        <v>467</v>
      </c>
      <c r="AC17" t="s">
        <v>42</v>
      </c>
      <c r="AE17" t="s">
        <v>43</v>
      </c>
      <c r="AF17" t="s">
        <v>94</v>
      </c>
      <c r="AH17" t="s">
        <v>44</v>
      </c>
      <c r="AI17" t="s">
        <v>84</v>
      </c>
      <c r="AJ17" t="s">
        <v>49</v>
      </c>
      <c r="AK17" t="s">
        <v>95</v>
      </c>
      <c r="AM17" t="s">
        <v>67</v>
      </c>
      <c r="AN17" t="s">
        <v>96</v>
      </c>
      <c r="AO17" t="s">
        <v>69</v>
      </c>
      <c r="AP17" t="s">
        <v>57</v>
      </c>
      <c r="AQ17" t="s">
        <v>471</v>
      </c>
    </row>
    <row r="18" spans="1:43" x14ac:dyDescent="0.45">
      <c r="A18" t="s">
        <v>492</v>
      </c>
      <c r="B18" t="s">
        <v>53</v>
      </c>
      <c r="C18" t="s">
        <v>46</v>
      </c>
      <c r="D18" t="s">
        <v>97</v>
      </c>
      <c r="F18" t="s">
        <v>38</v>
      </c>
      <c r="G18" t="s">
        <v>98</v>
      </c>
      <c r="H18" s="18" t="s">
        <v>99</v>
      </c>
      <c r="I18">
        <v>2020</v>
      </c>
      <c r="K18" t="s">
        <v>39</v>
      </c>
      <c r="L18" t="s">
        <v>40</v>
      </c>
      <c r="N18" t="s">
        <v>632</v>
      </c>
      <c r="O18" t="s">
        <v>57</v>
      </c>
      <c r="T18" t="s">
        <v>152</v>
      </c>
      <c r="U18">
        <v>6</v>
      </c>
      <c r="V18">
        <v>6</v>
      </c>
      <c r="W18" t="s">
        <v>58</v>
      </c>
      <c r="X18" t="s">
        <v>100</v>
      </c>
      <c r="Y18" t="s">
        <v>101</v>
      </c>
      <c r="Z18">
        <v>6</v>
      </c>
      <c r="AA18" t="s">
        <v>61</v>
      </c>
      <c r="AB18" t="s">
        <v>467</v>
      </c>
      <c r="AC18" t="s">
        <v>42</v>
      </c>
      <c r="AE18" t="s">
        <v>43</v>
      </c>
      <c r="AF18" t="s">
        <v>102</v>
      </c>
      <c r="AH18" t="s">
        <v>44</v>
      </c>
      <c r="AI18" t="s">
        <v>84</v>
      </c>
      <c r="AJ18" t="s">
        <v>49</v>
      </c>
      <c r="AK18" t="s">
        <v>103</v>
      </c>
      <c r="AL18" t="s">
        <v>104</v>
      </c>
      <c r="AM18" t="s">
        <v>67</v>
      </c>
      <c r="AN18" t="s">
        <v>76</v>
      </c>
      <c r="AO18" t="s">
        <v>69</v>
      </c>
      <c r="AP18" t="s">
        <v>57</v>
      </c>
      <c r="AQ18" t="s">
        <v>471</v>
      </c>
    </row>
    <row r="19" spans="1:43" x14ac:dyDescent="0.45">
      <c r="A19" t="s">
        <v>493</v>
      </c>
      <c r="B19" t="s">
        <v>53</v>
      </c>
      <c r="C19" t="s">
        <v>46</v>
      </c>
      <c r="D19" t="s">
        <v>97</v>
      </c>
      <c r="F19" t="s">
        <v>38</v>
      </c>
      <c r="G19" t="s">
        <v>98</v>
      </c>
      <c r="H19" s="18" t="s">
        <v>99</v>
      </c>
      <c r="I19">
        <v>2020</v>
      </c>
      <c r="K19" t="s">
        <v>39</v>
      </c>
      <c r="L19" t="s">
        <v>40</v>
      </c>
      <c r="N19" t="s">
        <v>632</v>
      </c>
      <c r="O19" t="s">
        <v>57</v>
      </c>
      <c r="T19" t="s">
        <v>152</v>
      </c>
      <c r="U19">
        <v>4</v>
      </c>
      <c r="V19">
        <v>4</v>
      </c>
      <c r="W19" t="s">
        <v>58</v>
      </c>
      <c r="X19" t="s">
        <v>100</v>
      </c>
      <c r="Y19" t="s">
        <v>101</v>
      </c>
      <c r="Z19">
        <v>4</v>
      </c>
      <c r="AA19" t="s">
        <v>61</v>
      </c>
      <c r="AB19" t="s">
        <v>467</v>
      </c>
      <c r="AC19" t="s">
        <v>42</v>
      </c>
      <c r="AE19" t="s">
        <v>43</v>
      </c>
      <c r="AF19" t="s">
        <v>105</v>
      </c>
      <c r="AH19" t="s">
        <v>44</v>
      </c>
      <c r="AI19" t="s">
        <v>84</v>
      </c>
      <c r="AJ19" t="s">
        <v>49</v>
      </c>
      <c r="AK19" t="s">
        <v>103</v>
      </c>
      <c r="AL19" t="s">
        <v>104</v>
      </c>
      <c r="AM19" t="s">
        <v>67</v>
      </c>
      <c r="AN19" t="s">
        <v>106</v>
      </c>
      <c r="AO19" t="s">
        <v>69</v>
      </c>
      <c r="AP19" t="s">
        <v>57</v>
      </c>
      <c r="AQ19" t="s">
        <v>471</v>
      </c>
    </row>
    <row r="20" spans="1:43" x14ac:dyDescent="0.45">
      <c r="A20" t="s">
        <v>494</v>
      </c>
      <c r="B20" t="s">
        <v>53</v>
      </c>
      <c r="C20" t="s">
        <v>46</v>
      </c>
      <c r="D20" t="s">
        <v>97</v>
      </c>
      <c r="F20" t="s">
        <v>38</v>
      </c>
      <c r="G20" t="s">
        <v>98</v>
      </c>
      <c r="H20" s="18" t="s">
        <v>99</v>
      </c>
      <c r="I20">
        <v>2020</v>
      </c>
      <c r="K20" t="s">
        <v>39</v>
      </c>
      <c r="L20" t="s">
        <v>40</v>
      </c>
      <c r="N20" t="s">
        <v>632</v>
      </c>
      <c r="O20" t="s">
        <v>57</v>
      </c>
      <c r="T20" t="s">
        <v>152</v>
      </c>
      <c r="U20">
        <v>5</v>
      </c>
      <c r="V20">
        <v>5</v>
      </c>
      <c r="W20" t="s">
        <v>58</v>
      </c>
      <c r="X20" t="s">
        <v>100</v>
      </c>
      <c r="Y20" t="s">
        <v>101</v>
      </c>
      <c r="Z20">
        <v>5</v>
      </c>
      <c r="AA20" t="s">
        <v>61</v>
      </c>
      <c r="AB20" t="s">
        <v>467</v>
      </c>
      <c r="AC20" t="s">
        <v>42</v>
      </c>
      <c r="AE20" t="s">
        <v>43</v>
      </c>
      <c r="AF20" t="s">
        <v>107</v>
      </c>
      <c r="AH20" t="s">
        <v>44</v>
      </c>
      <c r="AI20" t="s">
        <v>84</v>
      </c>
      <c r="AJ20" t="s">
        <v>49</v>
      </c>
      <c r="AK20" t="s">
        <v>103</v>
      </c>
      <c r="AL20" t="s">
        <v>104</v>
      </c>
      <c r="AM20" t="s">
        <v>67</v>
      </c>
      <c r="AN20" t="s">
        <v>106</v>
      </c>
      <c r="AO20" t="s">
        <v>69</v>
      </c>
      <c r="AP20" t="s">
        <v>57</v>
      </c>
      <c r="AQ20" t="s">
        <v>471</v>
      </c>
    </row>
    <row r="21" spans="1:43" x14ac:dyDescent="0.45">
      <c r="A21" t="s">
        <v>495</v>
      </c>
      <c r="B21" t="s">
        <v>53</v>
      </c>
      <c r="C21" t="s">
        <v>46</v>
      </c>
      <c r="D21" t="s">
        <v>97</v>
      </c>
      <c r="F21" t="s">
        <v>38</v>
      </c>
      <c r="G21" t="s">
        <v>98</v>
      </c>
      <c r="H21" s="18" t="s">
        <v>99</v>
      </c>
      <c r="I21">
        <v>2020</v>
      </c>
      <c r="K21" t="s">
        <v>39</v>
      </c>
      <c r="L21" t="s">
        <v>40</v>
      </c>
      <c r="N21" t="s">
        <v>632</v>
      </c>
      <c r="O21" t="s">
        <v>57</v>
      </c>
      <c r="T21" t="s">
        <v>152</v>
      </c>
      <c r="U21">
        <v>3</v>
      </c>
      <c r="V21">
        <v>3</v>
      </c>
      <c r="W21" t="s">
        <v>58</v>
      </c>
      <c r="X21" t="s">
        <v>100</v>
      </c>
      <c r="Y21" t="s">
        <v>101</v>
      </c>
      <c r="Z21">
        <v>3</v>
      </c>
      <c r="AA21" t="s">
        <v>61</v>
      </c>
      <c r="AB21" t="s">
        <v>467</v>
      </c>
      <c r="AC21" t="s">
        <v>42</v>
      </c>
      <c r="AE21" t="s">
        <v>43</v>
      </c>
      <c r="AF21" t="s">
        <v>108</v>
      </c>
      <c r="AH21" t="s">
        <v>44</v>
      </c>
      <c r="AI21" t="s">
        <v>84</v>
      </c>
      <c r="AJ21" t="s">
        <v>49</v>
      </c>
      <c r="AK21" t="s">
        <v>103</v>
      </c>
      <c r="AL21" t="s">
        <v>104</v>
      </c>
      <c r="AM21" t="s">
        <v>67</v>
      </c>
      <c r="AN21" t="s">
        <v>106</v>
      </c>
      <c r="AO21" t="s">
        <v>69</v>
      </c>
      <c r="AP21" t="s">
        <v>57</v>
      </c>
      <c r="AQ21" t="s">
        <v>471</v>
      </c>
    </row>
    <row r="22" spans="1:43" x14ac:dyDescent="0.45">
      <c r="A22" t="s">
        <v>496</v>
      </c>
      <c r="B22" t="s">
        <v>53</v>
      </c>
      <c r="C22" t="s">
        <v>46</v>
      </c>
      <c r="D22" t="s">
        <v>97</v>
      </c>
      <c r="F22" t="s">
        <v>38</v>
      </c>
      <c r="G22" t="s">
        <v>98</v>
      </c>
      <c r="H22" s="18" t="s">
        <v>99</v>
      </c>
      <c r="I22">
        <v>2020</v>
      </c>
      <c r="K22" t="s">
        <v>39</v>
      </c>
      <c r="L22" t="s">
        <v>40</v>
      </c>
      <c r="N22" t="s">
        <v>632</v>
      </c>
      <c r="O22" t="s">
        <v>57</v>
      </c>
      <c r="T22" t="s">
        <v>152</v>
      </c>
      <c r="U22">
        <v>7</v>
      </c>
      <c r="V22">
        <v>7</v>
      </c>
      <c r="W22" t="s">
        <v>58</v>
      </c>
      <c r="X22" t="s">
        <v>100</v>
      </c>
      <c r="Y22" t="s">
        <v>101</v>
      </c>
      <c r="Z22">
        <v>7</v>
      </c>
      <c r="AA22" t="s">
        <v>61</v>
      </c>
      <c r="AB22" t="s">
        <v>467</v>
      </c>
      <c r="AC22" t="s">
        <v>42</v>
      </c>
      <c r="AE22" t="s">
        <v>43</v>
      </c>
      <c r="AF22" t="s">
        <v>109</v>
      </c>
      <c r="AH22" t="s">
        <v>44</v>
      </c>
      <c r="AI22" t="s">
        <v>84</v>
      </c>
      <c r="AJ22" t="s">
        <v>49</v>
      </c>
      <c r="AK22" t="s">
        <v>103</v>
      </c>
      <c r="AL22" t="s">
        <v>104</v>
      </c>
      <c r="AM22" t="s">
        <v>67</v>
      </c>
      <c r="AN22" t="s">
        <v>106</v>
      </c>
      <c r="AO22" t="s">
        <v>69</v>
      </c>
      <c r="AP22" t="s">
        <v>57</v>
      </c>
      <c r="AQ22" t="s">
        <v>471</v>
      </c>
    </row>
    <row r="23" spans="1:43" x14ac:dyDescent="0.45">
      <c r="A23" t="s">
        <v>497</v>
      </c>
      <c r="B23" t="s">
        <v>53</v>
      </c>
      <c r="C23" t="s">
        <v>46</v>
      </c>
      <c r="D23" t="s">
        <v>97</v>
      </c>
      <c r="F23" t="s">
        <v>38</v>
      </c>
      <c r="G23" t="s">
        <v>98</v>
      </c>
      <c r="H23" s="18" t="s">
        <v>99</v>
      </c>
      <c r="I23">
        <v>2020</v>
      </c>
      <c r="K23" t="s">
        <v>39</v>
      </c>
      <c r="L23" t="s">
        <v>40</v>
      </c>
      <c r="N23" t="s">
        <v>632</v>
      </c>
      <c r="O23" t="s">
        <v>57</v>
      </c>
      <c r="T23" t="s">
        <v>152</v>
      </c>
      <c r="U23">
        <v>2</v>
      </c>
      <c r="V23">
        <v>2</v>
      </c>
      <c r="W23" t="s">
        <v>58</v>
      </c>
      <c r="X23" t="s">
        <v>100</v>
      </c>
      <c r="Y23" t="s">
        <v>101</v>
      </c>
      <c r="Z23">
        <v>2</v>
      </c>
      <c r="AA23" t="s">
        <v>61</v>
      </c>
      <c r="AB23" t="s">
        <v>467</v>
      </c>
      <c r="AC23" t="s">
        <v>42</v>
      </c>
      <c r="AE23" t="s">
        <v>43</v>
      </c>
      <c r="AF23" t="s">
        <v>87</v>
      </c>
      <c r="AH23" t="s">
        <v>44</v>
      </c>
      <c r="AI23" t="s">
        <v>84</v>
      </c>
      <c r="AJ23" t="s">
        <v>49</v>
      </c>
      <c r="AK23" t="s">
        <v>103</v>
      </c>
      <c r="AL23" t="s">
        <v>104</v>
      </c>
      <c r="AM23" t="s">
        <v>67</v>
      </c>
      <c r="AN23" t="s">
        <v>106</v>
      </c>
      <c r="AO23" t="s">
        <v>69</v>
      </c>
      <c r="AP23" t="s">
        <v>57</v>
      </c>
      <c r="AQ23" t="s">
        <v>471</v>
      </c>
    </row>
    <row r="24" spans="1:43" x14ac:dyDescent="0.45">
      <c r="A24" t="s">
        <v>498</v>
      </c>
      <c r="B24" t="s">
        <v>53</v>
      </c>
      <c r="C24" t="s">
        <v>46</v>
      </c>
      <c r="D24" t="s">
        <v>110</v>
      </c>
      <c r="E24" t="s">
        <v>111</v>
      </c>
      <c r="F24" t="s">
        <v>38</v>
      </c>
      <c r="G24" t="s">
        <v>112</v>
      </c>
      <c r="H24" s="18">
        <v>42736</v>
      </c>
      <c r="I24">
        <v>2017</v>
      </c>
      <c r="K24" t="s">
        <v>39</v>
      </c>
      <c r="L24" t="s">
        <v>40</v>
      </c>
      <c r="N24" t="s">
        <v>632</v>
      </c>
      <c r="O24" t="s">
        <v>113</v>
      </c>
      <c r="P24" t="s">
        <v>114</v>
      </c>
      <c r="T24" t="s">
        <v>152</v>
      </c>
      <c r="U24" t="s">
        <v>115</v>
      </c>
      <c r="V24">
        <v>3</v>
      </c>
      <c r="W24" t="s">
        <v>58</v>
      </c>
      <c r="X24" t="s">
        <v>72</v>
      </c>
      <c r="Y24" t="s">
        <v>354</v>
      </c>
      <c r="Z24">
        <v>3</v>
      </c>
      <c r="AA24" t="s">
        <v>61</v>
      </c>
      <c r="AB24" t="s">
        <v>467</v>
      </c>
      <c r="AC24" t="s">
        <v>42</v>
      </c>
      <c r="AE24" t="s">
        <v>43</v>
      </c>
      <c r="AF24" t="s">
        <v>94</v>
      </c>
      <c r="AH24" t="s">
        <v>44</v>
      </c>
      <c r="AI24" t="s">
        <v>116</v>
      </c>
      <c r="AJ24" t="s">
        <v>49</v>
      </c>
      <c r="AK24" t="s">
        <v>117</v>
      </c>
      <c r="AL24" t="s">
        <v>118</v>
      </c>
      <c r="AM24" t="s">
        <v>67</v>
      </c>
      <c r="AN24" t="s">
        <v>119</v>
      </c>
      <c r="AO24" t="s">
        <v>69</v>
      </c>
      <c r="AP24" t="s">
        <v>429</v>
      </c>
      <c r="AQ24" t="s">
        <v>471</v>
      </c>
    </row>
    <row r="25" spans="1:43" x14ac:dyDescent="0.45">
      <c r="A25" t="s">
        <v>499</v>
      </c>
      <c r="B25" t="s">
        <v>53</v>
      </c>
      <c r="C25" t="s">
        <v>46</v>
      </c>
      <c r="D25" t="s">
        <v>110</v>
      </c>
      <c r="E25" t="s">
        <v>111</v>
      </c>
      <c r="F25" t="s">
        <v>38</v>
      </c>
      <c r="G25" t="s">
        <v>112</v>
      </c>
      <c r="H25" s="18">
        <v>42736</v>
      </c>
      <c r="I25">
        <v>2017</v>
      </c>
      <c r="K25" t="s">
        <v>39</v>
      </c>
      <c r="L25" t="s">
        <v>40</v>
      </c>
      <c r="N25" t="s">
        <v>632</v>
      </c>
      <c r="O25" t="s">
        <v>113</v>
      </c>
      <c r="P25" t="s">
        <v>120</v>
      </c>
      <c r="T25" t="s">
        <v>152</v>
      </c>
      <c r="U25" t="s">
        <v>121</v>
      </c>
      <c r="V25">
        <v>7.5</v>
      </c>
      <c r="W25" t="s">
        <v>58</v>
      </c>
      <c r="X25" t="s">
        <v>72</v>
      </c>
      <c r="Y25" t="s">
        <v>354</v>
      </c>
      <c r="Z25">
        <v>7.5</v>
      </c>
      <c r="AA25" t="s">
        <v>61</v>
      </c>
      <c r="AB25" t="s">
        <v>467</v>
      </c>
      <c r="AC25" t="s">
        <v>42</v>
      </c>
      <c r="AE25" t="s">
        <v>43</v>
      </c>
      <c r="AF25" t="s">
        <v>94</v>
      </c>
      <c r="AH25" t="s">
        <v>44</v>
      </c>
      <c r="AI25" t="s">
        <v>116</v>
      </c>
      <c r="AJ25" t="s">
        <v>49</v>
      </c>
      <c r="AK25" t="s">
        <v>117</v>
      </c>
      <c r="AL25" t="s">
        <v>118</v>
      </c>
      <c r="AM25" t="s">
        <v>67</v>
      </c>
      <c r="AN25" t="s">
        <v>119</v>
      </c>
      <c r="AO25" t="s">
        <v>69</v>
      </c>
      <c r="AP25" t="s">
        <v>429</v>
      </c>
      <c r="AQ25" t="s">
        <v>471</v>
      </c>
    </row>
    <row r="26" spans="1:43" x14ac:dyDescent="0.45">
      <c r="A26" t="s">
        <v>500</v>
      </c>
      <c r="B26" t="s">
        <v>53</v>
      </c>
      <c r="C26" t="s">
        <v>46</v>
      </c>
      <c r="D26" t="s">
        <v>110</v>
      </c>
      <c r="E26" t="s">
        <v>111</v>
      </c>
      <c r="F26" t="s">
        <v>38</v>
      </c>
      <c r="G26" t="s">
        <v>112</v>
      </c>
      <c r="H26" s="18">
        <v>42736</v>
      </c>
      <c r="I26">
        <v>2017</v>
      </c>
      <c r="K26" t="s">
        <v>39</v>
      </c>
      <c r="L26" t="s">
        <v>40</v>
      </c>
      <c r="N26" t="s">
        <v>632</v>
      </c>
      <c r="O26" t="s">
        <v>113</v>
      </c>
      <c r="P26" t="s">
        <v>114</v>
      </c>
      <c r="T26" t="s">
        <v>152</v>
      </c>
      <c r="U26" t="s">
        <v>121</v>
      </c>
      <c r="V26">
        <v>7.5</v>
      </c>
      <c r="W26" t="s">
        <v>58</v>
      </c>
      <c r="X26" t="s">
        <v>72</v>
      </c>
      <c r="Y26" t="s">
        <v>354</v>
      </c>
      <c r="Z26">
        <v>7.5</v>
      </c>
      <c r="AA26" t="s">
        <v>61</v>
      </c>
      <c r="AB26" t="s">
        <v>467</v>
      </c>
      <c r="AC26" t="s">
        <v>42</v>
      </c>
      <c r="AE26" t="s">
        <v>43</v>
      </c>
      <c r="AF26" t="s">
        <v>94</v>
      </c>
      <c r="AH26" t="s">
        <v>44</v>
      </c>
      <c r="AI26" t="s">
        <v>346</v>
      </c>
      <c r="AJ26" t="s">
        <v>49</v>
      </c>
      <c r="AK26" t="s">
        <v>117</v>
      </c>
      <c r="AL26" t="s">
        <v>118</v>
      </c>
      <c r="AM26" t="s">
        <v>67</v>
      </c>
      <c r="AN26" t="s">
        <v>119</v>
      </c>
      <c r="AO26" t="s">
        <v>69</v>
      </c>
      <c r="AP26" t="s">
        <v>429</v>
      </c>
      <c r="AQ26" t="s">
        <v>471</v>
      </c>
    </row>
    <row r="27" spans="1:43" x14ac:dyDescent="0.45">
      <c r="A27" t="s">
        <v>501</v>
      </c>
      <c r="B27" t="s">
        <v>53</v>
      </c>
      <c r="C27" t="s">
        <v>46</v>
      </c>
      <c r="D27" t="s">
        <v>110</v>
      </c>
      <c r="E27" t="s">
        <v>111</v>
      </c>
      <c r="F27" t="s">
        <v>38</v>
      </c>
      <c r="G27" t="s">
        <v>112</v>
      </c>
      <c r="H27" s="18">
        <v>42736</v>
      </c>
      <c r="I27">
        <v>2017</v>
      </c>
      <c r="K27" t="s">
        <v>39</v>
      </c>
      <c r="L27" t="s">
        <v>40</v>
      </c>
      <c r="N27" t="s">
        <v>632</v>
      </c>
      <c r="O27" t="s">
        <v>113</v>
      </c>
      <c r="P27" t="s">
        <v>122</v>
      </c>
      <c r="T27" t="s">
        <v>152</v>
      </c>
      <c r="U27">
        <v>10</v>
      </c>
      <c r="V27">
        <v>10</v>
      </c>
      <c r="W27" t="s">
        <v>58</v>
      </c>
      <c r="X27" t="s">
        <v>72</v>
      </c>
      <c r="Y27" t="s">
        <v>355</v>
      </c>
      <c r="Z27">
        <v>10</v>
      </c>
      <c r="AA27" t="s">
        <v>61</v>
      </c>
      <c r="AB27" t="s">
        <v>467</v>
      </c>
      <c r="AC27" t="s">
        <v>42</v>
      </c>
      <c r="AE27" t="s">
        <v>43</v>
      </c>
      <c r="AF27" t="s">
        <v>94</v>
      </c>
      <c r="AH27" t="s">
        <v>44</v>
      </c>
      <c r="AI27" t="s">
        <v>346</v>
      </c>
      <c r="AJ27" t="s">
        <v>49</v>
      </c>
      <c r="AK27" t="s">
        <v>117</v>
      </c>
      <c r="AL27" t="s">
        <v>118</v>
      </c>
      <c r="AM27" t="s">
        <v>67</v>
      </c>
      <c r="AN27" t="s">
        <v>119</v>
      </c>
      <c r="AO27" t="s">
        <v>69</v>
      </c>
      <c r="AP27" t="s">
        <v>429</v>
      </c>
      <c r="AQ27" t="s">
        <v>471</v>
      </c>
    </row>
    <row r="28" spans="1:43" x14ac:dyDescent="0.45">
      <c r="A28" t="s">
        <v>502</v>
      </c>
      <c r="B28" t="s">
        <v>53</v>
      </c>
      <c r="C28" t="s">
        <v>123</v>
      </c>
      <c r="D28" t="s">
        <v>124</v>
      </c>
      <c r="F28" t="s">
        <v>38</v>
      </c>
      <c r="G28" t="s">
        <v>125</v>
      </c>
      <c r="H28" s="18">
        <v>44378</v>
      </c>
      <c r="I28">
        <v>2021</v>
      </c>
      <c r="K28" t="s">
        <v>39</v>
      </c>
      <c r="L28" t="s">
        <v>40</v>
      </c>
      <c r="N28" t="s">
        <v>632</v>
      </c>
      <c r="O28" t="s">
        <v>126</v>
      </c>
      <c r="P28" t="s">
        <v>127</v>
      </c>
      <c r="T28" t="s">
        <v>128</v>
      </c>
      <c r="U28">
        <v>100</v>
      </c>
      <c r="V28">
        <v>100</v>
      </c>
      <c r="W28" t="s">
        <v>129</v>
      </c>
      <c r="Y28" t="s">
        <v>627</v>
      </c>
      <c r="Z28">
        <v>3</v>
      </c>
      <c r="AA28" t="s">
        <v>129</v>
      </c>
      <c r="AB28" t="s">
        <v>467</v>
      </c>
      <c r="AC28" t="s">
        <v>42</v>
      </c>
      <c r="AE28" t="s">
        <v>43</v>
      </c>
      <c r="AF28" t="s">
        <v>94</v>
      </c>
      <c r="AH28" t="s">
        <v>44</v>
      </c>
      <c r="AJ28" t="s">
        <v>49</v>
      </c>
      <c r="AK28" t="s">
        <v>130</v>
      </c>
      <c r="AM28" t="s">
        <v>67</v>
      </c>
      <c r="AN28" t="s">
        <v>131</v>
      </c>
      <c r="AO28" t="s">
        <v>69</v>
      </c>
      <c r="AP28" t="s">
        <v>430</v>
      </c>
      <c r="AQ28" t="s">
        <v>471</v>
      </c>
    </row>
    <row r="29" spans="1:43" x14ac:dyDescent="0.45">
      <c r="A29" t="s">
        <v>503</v>
      </c>
      <c r="B29" t="s">
        <v>53</v>
      </c>
      <c r="C29" t="s">
        <v>123</v>
      </c>
      <c r="D29" t="s">
        <v>124</v>
      </c>
      <c r="F29" t="s">
        <v>38</v>
      </c>
      <c r="G29" t="s">
        <v>125</v>
      </c>
      <c r="H29" s="18">
        <v>44378</v>
      </c>
      <c r="I29">
        <v>2021</v>
      </c>
      <c r="K29" t="s">
        <v>39</v>
      </c>
      <c r="L29" t="s">
        <v>40</v>
      </c>
      <c r="N29" t="s">
        <v>632</v>
      </c>
      <c r="O29" t="s">
        <v>132</v>
      </c>
      <c r="P29" t="s">
        <v>133</v>
      </c>
      <c r="T29" t="s">
        <v>128</v>
      </c>
      <c r="U29">
        <v>250</v>
      </c>
      <c r="V29">
        <v>250</v>
      </c>
      <c r="W29" t="s">
        <v>129</v>
      </c>
      <c r="Y29" t="s">
        <v>627</v>
      </c>
      <c r="Z29">
        <v>5</v>
      </c>
      <c r="AA29" t="s">
        <v>129</v>
      </c>
      <c r="AB29" t="s">
        <v>467</v>
      </c>
      <c r="AC29" t="s">
        <v>42</v>
      </c>
      <c r="AE29" t="s">
        <v>43</v>
      </c>
      <c r="AF29" t="s">
        <v>94</v>
      </c>
      <c r="AH29" t="s">
        <v>44</v>
      </c>
      <c r="AJ29" t="s">
        <v>49</v>
      </c>
      <c r="AK29" t="s">
        <v>130</v>
      </c>
      <c r="AM29" t="s">
        <v>67</v>
      </c>
      <c r="AN29" t="s">
        <v>131</v>
      </c>
      <c r="AO29" t="s">
        <v>69</v>
      </c>
      <c r="AP29" t="s">
        <v>425</v>
      </c>
      <c r="AQ29" t="s">
        <v>471</v>
      </c>
    </row>
    <row r="30" spans="1:43" x14ac:dyDescent="0.45">
      <c r="A30" t="s">
        <v>504</v>
      </c>
      <c r="B30" t="s">
        <v>53</v>
      </c>
      <c r="C30" t="s">
        <v>123</v>
      </c>
      <c r="D30" t="s">
        <v>124</v>
      </c>
      <c r="F30" t="s">
        <v>38</v>
      </c>
      <c r="G30" t="s">
        <v>125</v>
      </c>
      <c r="H30" s="18">
        <v>44378</v>
      </c>
      <c r="I30">
        <v>2021</v>
      </c>
      <c r="K30" t="s">
        <v>39</v>
      </c>
      <c r="L30" t="s">
        <v>40</v>
      </c>
      <c r="N30" t="s">
        <v>632</v>
      </c>
      <c r="O30" t="s">
        <v>132</v>
      </c>
      <c r="P30" t="s">
        <v>134</v>
      </c>
      <c r="T30" t="s">
        <v>128</v>
      </c>
      <c r="U30">
        <v>300</v>
      </c>
      <c r="V30">
        <v>300</v>
      </c>
      <c r="W30" t="s">
        <v>129</v>
      </c>
      <c r="Y30" t="s">
        <v>627</v>
      </c>
      <c r="Z30">
        <v>7</v>
      </c>
      <c r="AA30" t="s">
        <v>129</v>
      </c>
      <c r="AB30" t="s">
        <v>467</v>
      </c>
      <c r="AC30" t="s">
        <v>42</v>
      </c>
      <c r="AE30" t="s">
        <v>43</v>
      </c>
      <c r="AF30" t="s">
        <v>94</v>
      </c>
      <c r="AH30" t="s">
        <v>44</v>
      </c>
      <c r="AJ30" t="s">
        <v>49</v>
      </c>
      <c r="AK30" t="s">
        <v>130</v>
      </c>
      <c r="AM30" t="s">
        <v>67</v>
      </c>
      <c r="AN30" t="s">
        <v>131</v>
      </c>
      <c r="AO30" t="s">
        <v>69</v>
      </c>
      <c r="AP30" t="s">
        <v>423</v>
      </c>
      <c r="AQ30" t="s">
        <v>471</v>
      </c>
    </row>
    <row r="31" spans="1:43" x14ac:dyDescent="0.45">
      <c r="A31" t="s">
        <v>505</v>
      </c>
      <c r="B31" t="s">
        <v>53</v>
      </c>
      <c r="C31" t="s">
        <v>123</v>
      </c>
      <c r="D31" t="s">
        <v>124</v>
      </c>
      <c r="F31" t="s">
        <v>38</v>
      </c>
      <c r="G31" t="s">
        <v>125</v>
      </c>
      <c r="H31" s="18">
        <v>44378</v>
      </c>
      <c r="I31">
        <v>2021</v>
      </c>
      <c r="K31" t="s">
        <v>39</v>
      </c>
      <c r="L31" t="s">
        <v>40</v>
      </c>
      <c r="N31" t="s">
        <v>632</v>
      </c>
      <c r="O31" t="s">
        <v>132</v>
      </c>
      <c r="P31" t="s">
        <v>135</v>
      </c>
      <c r="T31" t="s">
        <v>128</v>
      </c>
      <c r="U31">
        <v>350</v>
      </c>
      <c r="V31">
        <v>350</v>
      </c>
      <c r="W31" t="s">
        <v>129</v>
      </c>
      <c r="Y31" t="s">
        <v>627</v>
      </c>
      <c r="Z31">
        <v>1</v>
      </c>
      <c r="AA31" t="s">
        <v>129</v>
      </c>
      <c r="AB31" t="s">
        <v>467</v>
      </c>
      <c r="AC31" t="s">
        <v>42</v>
      </c>
      <c r="AE31" t="s">
        <v>43</v>
      </c>
      <c r="AF31" t="s">
        <v>94</v>
      </c>
      <c r="AH31" t="s">
        <v>44</v>
      </c>
      <c r="AJ31" t="s">
        <v>49</v>
      </c>
      <c r="AK31" t="s">
        <v>130</v>
      </c>
      <c r="AM31" t="s">
        <v>67</v>
      </c>
      <c r="AN31" t="s">
        <v>131</v>
      </c>
      <c r="AO31" t="s">
        <v>69</v>
      </c>
      <c r="AP31" t="s">
        <v>424</v>
      </c>
      <c r="AQ31" t="s">
        <v>471</v>
      </c>
    </row>
    <row r="32" spans="1:43" x14ac:dyDescent="0.45">
      <c r="A32" t="s">
        <v>506</v>
      </c>
      <c r="B32" t="s">
        <v>53</v>
      </c>
      <c r="C32" t="s">
        <v>123</v>
      </c>
      <c r="D32" t="s">
        <v>124</v>
      </c>
      <c r="F32" t="s">
        <v>38</v>
      </c>
      <c r="G32" t="s">
        <v>125</v>
      </c>
      <c r="H32" s="18">
        <v>44378</v>
      </c>
      <c r="I32">
        <v>2021</v>
      </c>
      <c r="K32" t="s">
        <v>39</v>
      </c>
      <c r="L32" t="s">
        <v>40</v>
      </c>
      <c r="N32" t="s">
        <v>632</v>
      </c>
      <c r="O32" t="s">
        <v>126</v>
      </c>
      <c r="P32" t="s">
        <v>136</v>
      </c>
      <c r="T32" t="s">
        <v>128</v>
      </c>
      <c r="U32">
        <v>500</v>
      </c>
      <c r="V32">
        <v>500</v>
      </c>
      <c r="W32" t="s">
        <v>129</v>
      </c>
      <c r="Y32" t="s">
        <v>627</v>
      </c>
      <c r="Z32">
        <v>2</v>
      </c>
      <c r="AA32" t="s">
        <v>129</v>
      </c>
      <c r="AB32" t="s">
        <v>467</v>
      </c>
      <c r="AC32" t="s">
        <v>42</v>
      </c>
      <c r="AE32" t="s">
        <v>43</v>
      </c>
      <c r="AF32" t="s">
        <v>94</v>
      </c>
      <c r="AH32" t="s">
        <v>44</v>
      </c>
      <c r="AJ32" t="s">
        <v>49</v>
      </c>
      <c r="AK32" t="s">
        <v>130</v>
      </c>
      <c r="AM32" t="s">
        <v>67</v>
      </c>
      <c r="AN32" t="s">
        <v>131</v>
      </c>
      <c r="AO32" t="s">
        <v>69</v>
      </c>
      <c r="AP32" t="s">
        <v>438</v>
      </c>
      <c r="AQ32" t="s">
        <v>471</v>
      </c>
    </row>
    <row r="33" spans="1:43" x14ac:dyDescent="0.45">
      <c r="A33" t="s">
        <v>507</v>
      </c>
      <c r="B33" t="s">
        <v>53</v>
      </c>
      <c r="C33" t="s">
        <v>123</v>
      </c>
      <c r="D33" t="s">
        <v>124</v>
      </c>
      <c r="F33" t="s">
        <v>38</v>
      </c>
      <c r="G33" t="s">
        <v>125</v>
      </c>
      <c r="H33" s="18">
        <v>44378</v>
      </c>
      <c r="I33">
        <v>2021</v>
      </c>
      <c r="K33" t="s">
        <v>39</v>
      </c>
      <c r="L33" t="s">
        <v>40</v>
      </c>
      <c r="N33" t="s">
        <v>632</v>
      </c>
      <c r="O33" t="s">
        <v>137</v>
      </c>
      <c r="P33" t="s">
        <v>138</v>
      </c>
      <c r="T33" t="s">
        <v>128</v>
      </c>
      <c r="U33">
        <v>1000</v>
      </c>
      <c r="V33">
        <v>1000</v>
      </c>
      <c r="W33" t="s">
        <v>129</v>
      </c>
      <c r="Y33" t="s">
        <v>627</v>
      </c>
      <c r="Z33">
        <v>7.5</v>
      </c>
      <c r="AA33" t="s">
        <v>129</v>
      </c>
      <c r="AB33" t="s">
        <v>467</v>
      </c>
      <c r="AC33" t="s">
        <v>42</v>
      </c>
      <c r="AE33" t="s">
        <v>43</v>
      </c>
      <c r="AF33" t="s">
        <v>94</v>
      </c>
      <c r="AH33" t="s">
        <v>44</v>
      </c>
      <c r="AJ33" t="s">
        <v>49</v>
      </c>
      <c r="AK33" t="s">
        <v>130</v>
      </c>
      <c r="AM33" t="s">
        <v>67</v>
      </c>
      <c r="AN33" t="s">
        <v>131</v>
      </c>
      <c r="AO33" t="s">
        <v>69</v>
      </c>
      <c r="AP33" t="s">
        <v>138</v>
      </c>
      <c r="AQ33" t="s">
        <v>471</v>
      </c>
    </row>
    <row r="34" spans="1:43" x14ac:dyDescent="0.45">
      <c r="A34" t="s">
        <v>508</v>
      </c>
      <c r="B34" t="s">
        <v>53</v>
      </c>
      <c r="C34" t="s">
        <v>139</v>
      </c>
      <c r="D34" t="s">
        <v>140</v>
      </c>
      <c r="F34" t="s">
        <v>47</v>
      </c>
      <c r="G34" t="s">
        <v>141</v>
      </c>
      <c r="H34" s="18">
        <v>41590</v>
      </c>
      <c r="I34">
        <v>2013</v>
      </c>
      <c r="K34" t="s">
        <v>142</v>
      </c>
      <c r="L34" t="s">
        <v>40</v>
      </c>
      <c r="N34" t="s">
        <v>634</v>
      </c>
      <c r="O34" t="s">
        <v>126</v>
      </c>
      <c r="P34" t="s">
        <v>143</v>
      </c>
      <c r="T34" t="s">
        <v>326</v>
      </c>
      <c r="U34">
        <v>7</v>
      </c>
      <c r="V34">
        <v>7</v>
      </c>
      <c r="W34" t="s">
        <v>144</v>
      </c>
      <c r="X34" t="s">
        <v>145</v>
      </c>
      <c r="Y34" t="s">
        <v>449</v>
      </c>
      <c r="Z34">
        <v>7</v>
      </c>
      <c r="AA34" t="s">
        <v>144</v>
      </c>
      <c r="AB34" t="s">
        <v>468</v>
      </c>
      <c r="AC34" t="s">
        <v>42</v>
      </c>
      <c r="AE34" t="s">
        <v>43</v>
      </c>
      <c r="AF34" t="s">
        <v>94</v>
      </c>
      <c r="AH34" t="s">
        <v>44</v>
      </c>
      <c r="AJ34" t="s">
        <v>45</v>
      </c>
      <c r="AL34" t="s">
        <v>146</v>
      </c>
      <c r="AM34" t="s">
        <v>67</v>
      </c>
      <c r="AN34" t="s">
        <v>147</v>
      </c>
      <c r="AO34" t="s">
        <v>69</v>
      </c>
      <c r="AP34" t="s">
        <v>437</v>
      </c>
      <c r="AQ34" t="s">
        <v>639</v>
      </c>
    </row>
    <row r="35" spans="1:43" x14ac:dyDescent="0.45">
      <c r="A35" t="s">
        <v>509</v>
      </c>
      <c r="B35" t="s">
        <v>53</v>
      </c>
      <c r="C35" t="s">
        <v>139</v>
      </c>
      <c r="D35" t="s">
        <v>140</v>
      </c>
      <c r="F35" t="s">
        <v>47</v>
      </c>
      <c r="G35" t="s">
        <v>141</v>
      </c>
      <c r="H35" s="18">
        <v>41590</v>
      </c>
      <c r="I35">
        <v>2013</v>
      </c>
      <c r="K35" t="s">
        <v>142</v>
      </c>
      <c r="L35" t="s">
        <v>40</v>
      </c>
      <c r="N35" t="s">
        <v>634</v>
      </c>
      <c r="O35" t="s">
        <v>126</v>
      </c>
      <c r="P35" t="s">
        <v>143</v>
      </c>
      <c r="T35" t="s">
        <v>326</v>
      </c>
      <c r="U35">
        <v>30</v>
      </c>
      <c r="V35">
        <v>30</v>
      </c>
      <c r="W35" t="s">
        <v>144</v>
      </c>
      <c r="X35" t="s">
        <v>59</v>
      </c>
      <c r="Y35" t="s">
        <v>449</v>
      </c>
      <c r="Z35">
        <v>30</v>
      </c>
      <c r="AA35" t="s">
        <v>144</v>
      </c>
      <c r="AB35" t="s">
        <v>468</v>
      </c>
      <c r="AC35" t="s">
        <v>42</v>
      </c>
      <c r="AE35" t="s">
        <v>43</v>
      </c>
      <c r="AF35" t="s">
        <v>94</v>
      </c>
      <c r="AH35" t="s">
        <v>44</v>
      </c>
      <c r="AJ35" t="s">
        <v>45</v>
      </c>
      <c r="AL35" t="s">
        <v>146</v>
      </c>
      <c r="AM35" t="s">
        <v>67</v>
      </c>
      <c r="AN35" t="s">
        <v>147</v>
      </c>
      <c r="AO35" t="s">
        <v>69</v>
      </c>
      <c r="AP35" t="s">
        <v>437</v>
      </c>
      <c r="AQ35" t="s">
        <v>639</v>
      </c>
    </row>
    <row r="36" spans="1:43" x14ac:dyDescent="0.45">
      <c r="A36" t="s">
        <v>510</v>
      </c>
      <c r="B36" t="s">
        <v>53</v>
      </c>
      <c r="C36" t="s">
        <v>139</v>
      </c>
      <c r="D36" t="s">
        <v>140</v>
      </c>
      <c r="F36" t="s">
        <v>47</v>
      </c>
      <c r="G36" t="s">
        <v>141</v>
      </c>
      <c r="H36" s="18">
        <v>41590</v>
      </c>
      <c r="I36">
        <v>2013</v>
      </c>
      <c r="K36" t="s">
        <v>142</v>
      </c>
      <c r="L36" t="s">
        <v>40</v>
      </c>
      <c r="N36" t="s">
        <v>634</v>
      </c>
      <c r="O36" t="s">
        <v>126</v>
      </c>
      <c r="P36" t="s">
        <v>148</v>
      </c>
      <c r="T36" t="s">
        <v>353</v>
      </c>
      <c r="U36">
        <v>7</v>
      </c>
      <c r="V36">
        <v>7</v>
      </c>
      <c r="W36" t="s">
        <v>144</v>
      </c>
      <c r="X36" t="s">
        <v>145</v>
      </c>
      <c r="Y36" t="s">
        <v>449</v>
      </c>
      <c r="Z36">
        <v>7</v>
      </c>
      <c r="AA36" t="s">
        <v>144</v>
      </c>
      <c r="AB36" t="s">
        <v>468</v>
      </c>
      <c r="AC36" t="s">
        <v>42</v>
      </c>
      <c r="AE36" t="s">
        <v>43</v>
      </c>
      <c r="AF36" t="s">
        <v>94</v>
      </c>
      <c r="AH36" t="s">
        <v>44</v>
      </c>
      <c r="AJ36" t="s">
        <v>45</v>
      </c>
      <c r="AL36" t="s">
        <v>146</v>
      </c>
      <c r="AM36" t="s">
        <v>67</v>
      </c>
      <c r="AN36" t="s">
        <v>147</v>
      </c>
      <c r="AO36" t="s">
        <v>69</v>
      </c>
      <c r="AP36" t="s">
        <v>439</v>
      </c>
      <c r="AQ36" t="s">
        <v>471</v>
      </c>
    </row>
    <row r="37" spans="1:43" x14ac:dyDescent="0.45">
      <c r="A37" t="s">
        <v>511</v>
      </c>
      <c r="B37" t="s">
        <v>53</v>
      </c>
      <c r="C37" t="s">
        <v>139</v>
      </c>
      <c r="D37" t="s">
        <v>140</v>
      </c>
      <c r="F37" t="s">
        <v>47</v>
      </c>
      <c r="G37" t="s">
        <v>141</v>
      </c>
      <c r="H37" s="18">
        <v>41590</v>
      </c>
      <c r="I37">
        <v>2013</v>
      </c>
      <c r="K37" t="s">
        <v>142</v>
      </c>
      <c r="L37" t="s">
        <v>40</v>
      </c>
      <c r="N37" t="s">
        <v>634</v>
      </c>
      <c r="O37" t="s">
        <v>126</v>
      </c>
      <c r="P37" t="s">
        <v>148</v>
      </c>
      <c r="T37" t="s">
        <v>353</v>
      </c>
      <c r="U37">
        <v>40</v>
      </c>
      <c r="V37">
        <v>40</v>
      </c>
      <c r="W37" t="s">
        <v>144</v>
      </c>
      <c r="X37" t="s">
        <v>59</v>
      </c>
      <c r="Y37" t="s">
        <v>449</v>
      </c>
      <c r="Z37">
        <v>40</v>
      </c>
      <c r="AA37" t="s">
        <v>144</v>
      </c>
      <c r="AB37" t="s">
        <v>468</v>
      </c>
      <c r="AC37" t="s">
        <v>42</v>
      </c>
      <c r="AE37" t="s">
        <v>43</v>
      </c>
      <c r="AF37" t="s">
        <v>94</v>
      </c>
      <c r="AH37" t="s">
        <v>44</v>
      </c>
      <c r="AJ37" t="s">
        <v>45</v>
      </c>
      <c r="AL37" t="s">
        <v>146</v>
      </c>
      <c r="AM37" t="s">
        <v>67</v>
      </c>
      <c r="AN37" t="s">
        <v>147</v>
      </c>
      <c r="AO37" t="s">
        <v>69</v>
      </c>
      <c r="AP37" t="s">
        <v>439</v>
      </c>
      <c r="AQ37" t="s">
        <v>471</v>
      </c>
    </row>
    <row r="38" spans="1:43" x14ac:dyDescent="0.45">
      <c r="A38" t="s">
        <v>512</v>
      </c>
      <c r="B38" t="s">
        <v>53</v>
      </c>
      <c r="C38" t="s">
        <v>139</v>
      </c>
      <c r="D38" t="s">
        <v>140</v>
      </c>
      <c r="F38" t="s">
        <v>47</v>
      </c>
      <c r="G38" t="s">
        <v>141</v>
      </c>
      <c r="H38" s="18">
        <v>41590</v>
      </c>
      <c r="I38">
        <v>2013</v>
      </c>
      <c r="K38" t="s">
        <v>142</v>
      </c>
      <c r="L38" t="s">
        <v>40</v>
      </c>
      <c r="N38" t="s">
        <v>634</v>
      </c>
      <c r="O38" t="s">
        <v>149</v>
      </c>
      <c r="P38" t="s">
        <v>150</v>
      </c>
      <c r="T38" t="s">
        <v>352</v>
      </c>
      <c r="U38">
        <v>91</v>
      </c>
      <c r="V38">
        <v>91</v>
      </c>
      <c r="W38" t="s">
        <v>144</v>
      </c>
      <c r="X38" t="s">
        <v>145</v>
      </c>
      <c r="Y38" t="s">
        <v>449</v>
      </c>
      <c r="Z38">
        <v>91</v>
      </c>
      <c r="AA38" t="s">
        <v>144</v>
      </c>
      <c r="AB38" t="s">
        <v>468</v>
      </c>
      <c r="AC38" t="s">
        <v>42</v>
      </c>
      <c r="AE38" t="s">
        <v>43</v>
      </c>
      <c r="AF38" t="s">
        <v>94</v>
      </c>
      <c r="AH38" t="s">
        <v>44</v>
      </c>
      <c r="AJ38" t="s">
        <v>45</v>
      </c>
      <c r="AL38" t="s">
        <v>146</v>
      </c>
      <c r="AM38" t="s">
        <v>67</v>
      </c>
      <c r="AN38" t="s">
        <v>147</v>
      </c>
      <c r="AO38" t="s">
        <v>69</v>
      </c>
      <c r="AP38" t="s">
        <v>436</v>
      </c>
      <c r="AQ38" t="s">
        <v>640</v>
      </c>
    </row>
    <row r="39" spans="1:43" x14ac:dyDescent="0.45">
      <c r="A39" t="s">
        <v>513</v>
      </c>
      <c r="B39" t="s">
        <v>53</v>
      </c>
      <c r="C39" t="s">
        <v>139</v>
      </c>
      <c r="D39" t="s">
        <v>140</v>
      </c>
      <c r="F39" t="s">
        <v>47</v>
      </c>
      <c r="G39" t="s">
        <v>141</v>
      </c>
      <c r="H39" s="18">
        <v>41590</v>
      </c>
      <c r="I39">
        <v>2013</v>
      </c>
      <c r="K39" t="s">
        <v>142</v>
      </c>
      <c r="L39" t="s">
        <v>40</v>
      </c>
      <c r="N39" t="s">
        <v>634</v>
      </c>
      <c r="O39" t="s">
        <v>149</v>
      </c>
      <c r="P39" t="s">
        <v>150</v>
      </c>
      <c r="T39" t="s">
        <v>352</v>
      </c>
      <c r="U39">
        <v>1400</v>
      </c>
      <c r="V39">
        <v>1400</v>
      </c>
      <c r="W39" t="s">
        <v>144</v>
      </c>
      <c r="X39" t="s">
        <v>59</v>
      </c>
      <c r="Y39" t="s">
        <v>449</v>
      </c>
      <c r="Z39">
        <v>1400</v>
      </c>
      <c r="AA39" t="s">
        <v>144</v>
      </c>
      <c r="AB39" t="s">
        <v>468</v>
      </c>
      <c r="AC39" t="s">
        <v>42</v>
      </c>
      <c r="AE39" t="s">
        <v>43</v>
      </c>
      <c r="AF39" t="s">
        <v>94</v>
      </c>
      <c r="AH39" t="s">
        <v>44</v>
      </c>
      <c r="AJ39" t="s">
        <v>45</v>
      </c>
      <c r="AL39" t="s">
        <v>146</v>
      </c>
      <c r="AM39" t="s">
        <v>67</v>
      </c>
      <c r="AN39" t="s">
        <v>147</v>
      </c>
      <c r="AO39" t="s">
        <v>69</v>
      </c>
      <c r="AP39" t="s">
        <v>436</v>
      </c>
      <c r="AQ39" t="s">
        <v>640</v>
      </c>
    </row>
    <row r="40" spans="1:43" x14ac:dyDescent="0.45">
      <c r="A40" t="s">
        <v>514</v>
      </c>
      <c r="B40" t="s">
        <v>53</v>
      </c>
      <c r="C40" t="s">
        <v>139</v>
      </c>
      <c r="D40" t="s">
        <v>140</v>
      </c>
      <c r="F40" t="s">
        <v>47</v>
      </c>
      <c r="G40" t="s">
        <v>141</v>
      </c>
      <c r="H40" s="18">
        <v>41590</v>
      </c>
      <c r="I40">
        <v>2013</v>
      </c>
      <c r="K40" t="s">
        <v>142</v>
      </c>
      <c r="L40" t="s">
        <v>40</v>
      </c>
      <c r="N40" t="s">
        <v>632</v>
      </c>
      <c r="O40" t="s">
        <v>126</v>
      </c>
      <c r="P40" t="s">
        <v>151</v>
      </c>
      <c r="T40" t="s">
        <v>152</v>
      </c>
      <c r="U40">
        <v>3</v>
      </c>
      <c r="V40">
        <v>3</v>
      </c>
      <c r="W40" t="s">
        <v>153</v>
      </c>
      <c r="X40" t="s">
        <v>59</v>
      </c>
      <c r="Y40" t="s">
        <v>154</v>
      </c>
      <c r="Z40">
        <v>3</v>
      </c>
      <c r="AA40" t="s">
        <v>61</v>
      </c>
      <c r="AB40" t="s">
        <v>467</v>
      </c>
      <c r="AC40" t="s">
        <v>42</v>
      </c>
      <c r="AE40" t="s">
        <v>43</v>
      </c>
      <c r="AF40" t="s">
        <v>94</v>
      </c>
      <c r="AH40" t="s">
        <v>44</v>
      </c>
      <c r="AJ40" t="s">
        <v>45</v>
      </c>
      <c r="AL40" t="s">
        <v>146</v>
      </c>
      <c r="AM40" t="s">
        <v>67</v>
      </c>
      <c r="AN40" t="s">
        <v>147</v>
      </c>
      <c r="AO40" t="s">
        <v>69</v>
      </c>
      <c r="AP40" t="s">
        <v>440</v>
      </c>
      <c r="AQ40" t="s">
        <v>471</v>
      </c>
    </row>
    <row r="41" spans="1:43" x14ac:dyDescent="0.45">
      <c r="A41" t="s">
        <v>515</v>
      </c>
      <c r="B41" t="s">
        <v>53</v>
      </c>
      <c r="C41" t="s">
        <v>139</v>
      </c>
      <c r="D41" t="s">
        <v>140</v>
      </c>
      <c r="F41" t="s">
        <v>47</v>
      </c>
      <c r="G41" t="s">
        <v>141</v>
      </c>
      <c r="H41" s="18">
        <v>41590</v>
      </c>
      <c r="I41">
        <v>2013</v>
      </c>
      <c r="K41" t="s">
        <v>142</v>
      </c>
      <c r="L41" t="s">
        <v>40</v>
      </c>
      <c r="N41" t="s">
        <v>632</v>
      </c>
      <c r="O41" t="s">
        <v>113</v>
      </c>
      <c r="P41" t="s">
        <v>155</v>
      </c>
      <c r="T41" t="s">
        <v>152</v>
      </c>
      <c r="U41">
        <v>5</v>
      </c>
      <c r="V41">
        <v>5</v>
      </c>
      <c r="W41" t="s">
        <v>153</v>
      </c>
      <c r="X41" t="s">
        <v>59</v>
      </c>
      <c r="Y41" t="s">
        <v>154</v>
      </c>
      <c r="Z41">
        <v>5</v>
      </c>
      <c r="AA41" t="s">
        <v>61</v>
      </c>
      <c r="AB41" t="s">
        <v>467</v>
      </c>
      <c r="AC41" t="s">
        <v>42</v>
      </c>
      <c r="AE41" t="s">
        <v>43</v>
      </c>
      <c r="AF41" t="s">
        <v>94</v>
      </c>
      <c r="AH41" t="s">
        <v>44</v>
      </c>
      <c r="AJ41" t="s">
        <v>45</v>
      </c>
      <c r="AL41" t="s">
        <v>146</v>
      </c>
      <c r="AM41" t="s">
        <v>67</v>
      </c>
      <c r="AN41" t="s">
        <v>147</v>
      </c>
      <c r="AO41" t="s">
        <v>69</v>
      </c>
      <c r="AP41" t="s">
        <v>433</v>
      </c>
      <c r="AQ41" t="s">
        <v>471</v>
      </c>
    </row>
    <row r="42" spans="1:43" x14ac:dyDescent="0.45">
      <c r="A42" t="s">
        <v>516</v>
      </c>
      <c r="B42" t="s">
        <v>53</v>
      </c>
      <c r="C42" t="s">
        <v>139</v>
      </c>
      <c r="D42" t="s">
        <v>140</v>
      </c>
      <c r="F42" t="s">
        <v>47</v>
      </c>
      <c r="G42" t="s">
        <v>141</v>
      </c>
      <c r="H42" s="18">
        <v>41590</v>
      </c>
      <c r="I42">
        <v>2013</v>
      </c>
      <c r="K42" t="s">
        <v>142</v>
      </c>
      <c r="L42" t="s">
        <v>40</v>
      </c>
      <c r="N42" t="s">
        <v>632</v>
      </c>
      <c r="O42" t="s">
        <v>132</v>
      </c>
      <c r="P42" t="s">
        <v>347</v>
      </c>
      <c r="T42" t="s">
        <v>152</v>
      </c>
      <c r="U42">
        <v>7</v>
      </c>
      <c r="V42">
        <v>7</v>
      </c>
      <c r="W42" t="s">
        <v>153</v>
      </c>
      <c r="X42" t="s">
        <v>59</v>
      </c>
      <c r="Y42" t="s">
        <v>156</v>
      </c>
      <c r="Z42">
        <v>7</v>
      </c>
      <c r="AA42" t="s">
        <v>61</v>
      </c>
      <c r="AB42" t="s">
        <v>467</v>
      </c>
      <c r="AC42" t="s">
        <v>42</v>
      </c>
      <c r="AE42" t="s">
        <v>43</v>
      </c>
      <c r="AF42" t="s">
        <v>94</v>
      </c>
      <c r="AH42" t="s">
        <v>44</v>
      </c>
      <c r="AJ42" t="s">
        <v>45</v>
      </c>
      <c r="AL42" t="s">
        <v>146</v>
      </c>
      <c r="AM42" t="s">
        <v>67</v>
      </c>
      <c r="AN42" t="s">
        <v>147</v>
      </c>
      <c r="AO42" t="s">
        <v>69</v>
      </c>
      <c r="AP42" t="s">
        <v>425</v>
      </c>
      <c r="AQ42" t="s">
        <v>471</v>
      </c>
    </row>
    <row r="43" spans="1:43" x14ac:dyDescent="0.45">
      <c r="A43" t="s">
        <v>517</v>
      </c>
      <c r="B43" t="s">
        <v>53</v>
      </c>
      <c r="C43" t="s">
        <v>157</v>
      </c>
      <c r="D43" t="s">
        <v>158</v>
      </c>
      <c r="E43" t="s">
        <v>159</v>
      </c>
      <c r="F43" t="s">
        <v>47</v>
      </c>
      <c r="G43" t="s">
        <v>160</v>
      </c>
      <c r="I43">
        <v>1900</v>
      </c>
      <c r="J43">
        <v>1971</v>
      </c>
      <c r="K43" t="s">
        <v>161</v>
      </c>
      <c r="L43" t="s">
        <v>40</v>
      </c>
      <c r="M43" t="s">
        <v>41</v>
      </c>
      <c r="N43" t="s">
        <v>634</v>
      </c>
      <c r="O43" t="s">
        <v>126</v>
      </c>
      <c r="P43" t="s">
        <v>126</v>
      </c>
      <c r="T43" t="s">
        <v>352</v>
      </c>
      <c r="U43">
        <v>45047</v>
      </c>
      <c r="V43">
        <v>3</v>
      </c>
      <c r="W43" t="s">
        <v>162</v>
      </c>
      <c r="Y43" t="s">
        <v>622</v>
      </c>
      <c r="Z43">
        <v>1</v>
      </c>
      <c r="AA43" t="s">
        <v>144</v>
      </c>
      <c r="AB43" t="s">
        <v>468</v>
      </c>
      <c r="AC43" t="s">
        <v>42</v>
      </c>
      <c r="AE43" t="s">
        <v>43</v>
      </c>
      <c r="AF43" t="s">
        <v>94</v>
      </c>
      <c r="AH43" t="s">
        <v>44</v>
      </c>
      <c r="AI43" t="s">
        <v>164</v>
      </c>
      <c r="AJ43" t="s">
        <v>165</v>
      </c>
      <c r="AL43" t="s">
        <v>166</v>
      </c>
      <c r="AN43" t="s">
        <v>167</v>
      </c>
      <c r="AO43" t="s">
        <v>168</v>
      </c>
      <c r="AP43" t="s">
        <v>428</v>
      </c>
      <c r="AQ43" t="s">
        <v>640</v>
      </c>
    </row>
    <row r="44" spans="1:43" x14ac:dyDescent="0.45">
      <c r="A44" t="s">
        <v>518</v>
      </c>
      <c r="B44" t="s">
        <v>53</v>
      </c>
      <c r="C44" t="s">
        <v>157</v>
      </c>
      <c r="D44" t="s">
        <v>158</v>
      </c>
      <c r="E44" t="s">
        <v>159</v>
      </c>
      <c r="F44" t="s">
        <v>47</v>
      </c>
      <c r="G44" t="s">
        <v>160</v>
      </c>
      <c r="I44">
        <v>1900</v>
      </c>
      <c r="J44">
        <v>1971</v>
      </c>
      <c r="K44" t="s">
        <v>161</v>
      </c>
      <c r="L44" t="s">
        <v>40</v>
      </c>
      <c r="M44" t="s">
        <v>41</v>
      </c>
      <c r="N44" t="s">
        <v>634</v>
      </c>
      <c r="O44" t="s">
        <v>126</v>
      </c>
      <c r="P44" t="s">
        <v>126</v>
      </c>
      <c r="T44" t="s">
        <v>169</v>
      </c>
      <c r="U44" t="s">
        <v>170</v>
      </c>
      <c r="V44">
        <v>6.0000000000000001E-3</v>
      </c>
      <c r="W44" t="s">
        <v>162</v>
      </c>
      <c r="Y44" t="s">
        <v>622</v>
      </c>
      <c r="Z44">
        <v>2</v>
      </c>
      <c r="AA44" t="s">
        <v>144</v>
      </c>
      <c r="AB44" t="s">
        <v>468</v>
      </c>
      <c r="AC44" t="s">
        <v>42</v>
      </c>
      <c r="AE44" t="s">
        <v>43</v>
      </c>
      <c r="AF44" t="s">
        <v>94</v>
      </c>
      <c r="AH44" t="s">
        <v>44</v>
      </c>
      <c r="AI44" t="s">
        <v>164</v>
      </c>
      <c r="AJ44" t="s">
        <v>165</v>
      </c>
      <c r="AL44" t="s">
        <v>166</v>
      </c>
      <c r="AN44" t="s">
        <v>167</v>
      </c>
      <c r="AO44" t="s">
        <v>168</v>
      </c>
      <c r="AP44" t="s">
        <v>428</v>
      </c>
      <c r="AQ44" t="s">
        <v>641</v>
      </c>
    </row>
    <row r="45" spans="1:43" x14ac:dyDescent="0.45">
      <c r="A45" t="s">
        <v>519</v>
      </c>
      <c r="B45" t="s">
        <v>53</v>
      </c>
      <c r="C45" t="s">
        <v>157</v>
      </c>
      <c r="D45" t="s">
        <v>158</v>
      </c>
      <c r="E45" t="s">
        <v>159</v>
      </c>
      <c r="F45" t="s">
        <v>47</v>
      </c>
      <c r="G45" t="s">
        <v>160</v>
      </c>
      <c r="I45">
        <v>1900</v>
      </c>
      <c r="J45">
        <v>1971</v>
      </c>
      <c r="K45" t="s">
        <v>161</v>
      </c>
      <c r="L45" t="s">
        <v>40</v>
      </c>
      <c r="M45" t="s">
        <v>41</v>
      </c>
      <c r="N45" t="s">
        <v>634</v>
      </c>
      <c r="O45" t="s">
        <v>126</v>
      </c>
      <c r="P45" t="s">
        <v>126</v>
      </c>
      <c r="T45" t="s">
        <v>171</v>
      </c>
      <c r="U45" t="s">
        <v>172</v>
      </c>
      <c r="V45">
        <v>0.11</v>
      </c>
      <c r="W45" t="s">
        <v>162</v>
      </c>
      <c r="Y45" t="s">
        <v>622</v>
      </c>
      <c r="Z45">
        <v>7.5</v>
      </c>
      <c r="AA45" t="s">
        <v>144</v>
      </c>
      <c r="AB45" t="s">
        <v>468</v>
      </c>
      <c r="AC45" t="s">
        <v>42</v>
      </c>
      <c r="AE45" t="s">
        <v>43</v>
      </c>
      <c r="AF45" t="s">
        <v>94</v>
      </c>
      <c r="AH45" t="s">
        <v>44</v>
      </c>
      <c r="AI45" t="s">
        <v>164</v>
      </c>
      <c r="AJ45" t="s">
        <v>165</v>
      </c>
      <c r="AL45" t="s">
        <v>166</v>
      </c>
      <c r="AN45" t="s">
        <v>167</v>
      </c>
      <c r="AO45" t="s">
        <v>168</v>
      </c>
      <c r="AP45" t="s">
        <v>428</v>
      </c>
      <c r="AQ45" t="s">
        <v>642</v>
      </c>
    </row>
    <row r="46" spans="1:43" x14ac:dyDescent="0.45">
      <c r="A46" t="s">
        <v>520</v>
      </c>
      <c r="B46" t="s">
        <v>53</v>
      </c>
      <c r="C46" t="s">
        <v>157</v>
      </c>
      <c r="D46" t="s">
        <v>158</v>
      </c>
      <c r="E46" t="s">
        <v>159</v>
      </c>
      <c r="F46" t="s">
        <v>47</v>
      </c>
      <c r="G46" t="s">
        <v>160</v>
      </c>
      <c r="I46">
        <v>1900</v>
      </c>
      <c r="J46">
        <v>1971</v>
      </c>
      <c r="K46" t="s">
        <v>161</v>
      </c>
      <c r="L46" t="s">
        <v>40</v>
      </c>
      <c r="M46" t="s">
        <v>41</v>
      </c>
      <c r="N46" t="s">
        <v>634</v>
      </c>
      <c r="O46" t="s">
        <v>126</v>
      </c>
      <c r="P46" t="s">
        <v>126</v>
      </c>
      <c r="T46" t="s">
        <v>444</v>
      </c>
      <c r="U46" t="s">
        <v>173</v>
      </c>
      <c r="V46">
        <v>0.105</v>
      </c>
      <c r="W46" t="s">
        <v>162</v>
      </c>
      <c r="Y46" t="s">
        <v>622</v>
      </c>
      <c r="Z46">
        <v>5</v>
      </c>
      <c r="AA46" t="s">
        <v>144</v>
      </c>
      <c r="AB46" t="s">
        <v>468</v>
      </c>
      <c r="AC46" t="s">
        <v>42</v>
      </c>
      <c r="AE46" t="s">
        <v>43</v>
      </c>
      <c r="AF46" t="s">
        <v>94</v>
      </c>
      <c r="AH46" t="s">
        <v>44</v>
      </c>
      <c r="AI46" t="s">
        <v>164</v>
      </c>
      <c r="AJ46" t="s">
        <v>165</v>
      </c>
      <c r="AL46" t="s">
        <v>166</v>
      </c>
      <c r="AN46" t="s">
        <v>167</v>
      </c>
      <c r="AO46" t="s">
        <v>168</v>
      </c>
      <c r="AP46" t="s">
        <v>428</v>
      </c>
      <c r="AQ46" t="s">
        <v>643</v>
      </c>
    </row>
    <row r="47" spans="1:43" x14ac:dyDescent="0.45">
      <c r="A47" t="s">
        <v>521</v>
      </c>
      <c r="B47" t="s">
        <v>53</v>
      </c>
      <c r="C47" t="s">
        <v>157</v>
      </c>
      <c r="D47" t="s">
        <v>158</v>
      </c>
      <c r="E47" t="s">
        <v>159</v>
      </c>
      <c r="F47" t="s">
        <v>47</v>
      </c>
      <c r="G47" t="s">
        <v>160</v>
      </c>
      <c r="I47">
        <v>1900</v>
      </c>
      <c r="J47">
        <v>1971</v>
      </c>
      <c r="K47" t="s">
        <v>161</v>
      </c>
      <c r="L47" t="s">
        <v>40</v>
      </c>
      <c r="M47" t="s">
        <v>41</v>
      </c>
      <c r="N47" t="s">
        <v>634</v>
      </c>
      <c r="O47" t="s">
        <v>126</v>
      </c>
      <c r="P47" t="s">
        <v>126</v>
      </c>
      <c r="T47" t="s">
        <v>445</v>
      </c>
      <c r="U47" t="s">
        <v>174</v>
      </c>
      <c r="V47">
        <v>5.45E-2</v>
      </c>
      <c r="W47" t="s">
        <v>162</v>
      </c>
      <c r="Y47" t="s">
        <v>622</v>
      </c>
      <c r="Z47">
        <v>3</v>
      </c>
      <c r="AA47" t="s">
        <v>144</v>
      </c>
      <c r="AB47" t="s">
        <v>468</v>
      </c>
      <c r="AC47" t="s">
        <v>42</v>
      </c>
      <c r="AE47" t="s">
        <v>43</v>
      </c>
      <c r="AF47" t="s">
        <v>94</v>
      </c>
      <c r="AH47" t="s">
        <v>44</v>
      </c>
      <c r="AI47" t="s">
        <v>164</v>
      </c>
      <c r="AJ47" t="s">
        <v>165</v>
      </c>
      <c r="AL47" t="s">
        <v>166</v>
      </c>
      <c r="AN47" t="s">
        <v>167</v>
      </c>
      <c r="AO47" t="s">
        <v>168</v>
      </c>
      <c r="AP47" t="s">
        <v>428</v>
      </c>
      <c r="AQ47" t="s">
        <v>644</v>
      </c>
    </row>
    <row r="48" spans="1:43" x14ac:dyDescent="0.45">
      <c r="A48" t="s">
        <v>522</v>
      </c>
      <c r="B48" t="s">
        <v>53</v>
      </c>
      <c r="C48" t="s">
        <v>157</v>
      </c>
      <c r="D48" t="s">
        <v>158</v>
      </c>
      <c r="E48" t="s">
        <v>159</v>
      </c>
      <c r="F48" t="s">
        <v>47</v>
      </c>
      <c r="G48" t="s">
        <v>160</v>
      </c>
      <c r="I48">
        <v>1900</v>
      </c>
      <c r="J48">
        <v>1971</v>
      </c>
      <c r="K48" t="s">
        <v>161</v>
      </c>
      <c r="L48" t="s">
        <v>40</v>
      </c>
      <c r="M48" t="s">
        <v>41</v>
      </c>
      <c r="N48" t="s">
        <v>634</v>
      </c>
      <c r="O48" t="s">
        <v>126</v>
      </c>
      <c r="P48" t="s">
        <v>126</v>
      </c>
      <c r="T48" t="s">
        <v>175</v>
      </c>
      <c r="U48" t="s">
        <v>176</v>
      </c>
      <c r="V48">
        <v>3.7499999999999999E-2</v>
      </c>
      <c r="W48" t="s">
        <v>162</v>
      </c>
      <c r="Y48" t="s">
        <v>622</v>
      </c>
      <c r="Z48">
        <v>1.5</v>
      </c>
      <c r="AA48" t="s">
        <v>144</v>
      </c>
      <c r="AB48" t="s">
        <v>468</v>
      </c>
      <c r="AC48" t="s">
        <v>42</v>
      </c>
      <c r="AE48" t="s">
        <v>43</v>
      </c>
      <c r="AF48" t="s">
        <v>94</v>
      </c>
      <c r="AH48" t="s">
        <v>44</v>
      </c>
      <c r="AI48" t="s">
        <v>164</v>
      </c>
      <c r="AJ48" t="s">
        <v>165</v>
      </c>
      <c r="AL48" t="s">
        <v>166</v>
      </c>
      <c r="AN48" t="s">
        <v>167</v>
      </c>
      <c r="AO48" t="s">
        <v>168</v>
      </c>
      <c r="AP48" t="s">
        <v>428</v>
      </c>
      <c r="AQ48" t="s">
        <v>645</v>
      </c>
    </row>
    <row r="49" spans="1:43" x14ac:dyDescent="0.45">
      <c r="A49" t="s">
        <v>523</v>
      </c>
      <c r="B49" t="s">
        <v>53</v>
      </c>
      <c r="C49" t="s">
        <v>157</v>
      </c>
      <c r="D49" t="s">
        <v>158</v>
      </c>
      <c r="E49" t="s">
        <v>159</v>
      </c>
      <c r="F49" t="s">
        <v>47</v>
      </c>
      <c r="G49" t="s">
        <v>160</v>
      </c>
      <c r="I49">
        <v>1900</v>
      </c>
      <c r="J49">
        <v>1971</v>
      </c>
      <c r="K49" t="s">
        <v>161</v>
      </c>
      <c r="L49" t="s">
        <v>40</v>
      </c>
      <c r="M49" t="s">
        <v>41</v>
      </c>
      <c r="N49" t="s">
        <v>634</v>
      </c>
      <c r="O49" t="s">
        <v>126</v>
      </c>
      <c r="P49" t="s">
        <v>126</v>
      </c>
      <c r="T49" t="s">
        <v>177</v>
      </c>
      <c r="U49" t="s">
        <v>178</v>
      </c>
      <c r="V49">
        <v>0.27500000000000002</v>
      </c>
      <c r="W49" t="s">
        <v>162</v>
      </c>
      <c r="Y49" t="s">
        <v>622</v>
      </c>
      <c r="Z49">
        <v>3</v>
      </c>
      <c r="AA49" t="s">
        <v>144</v>
      </c>
      <c r="AB49" t="s">
        <v>468</v>
      </c>
      <c r="AC49" t="s">
        <v>42</v>
      </c>
      <c r="AE49" t="s">
        <v>43</v>
      </c>
      <c r="AF49" t="s">
        <v>94</v>
      </c>
      <c r="AH49" t="s">
        <v>44</v>
      </c>
      <c r="AI49" t="s">
        <v>164</v>
      </c>
      <c r="AJ49" t="s">
        <v>165</v>
      </c>
      <c r="AL49" t="s">
        <v>166</v>
      </c>
      <c r="AN49" t="s">
        <v>167</v>
      </c>
      <c r="AO49" t="s">
        <v>168</v>
      </c>
      <c r="AP49" t="s">
        <v>428</v>
      </c>
      <c r="AQ49" t="s">
        <v>646</v>
      </c>
    </row>
    <row r="50" spans="1:43" x14ac:dyDescent="0.45">
      <c r="A50" t="s">
        <v>524</v>
      </c>
      <c r="B50" t="s">
        <v>53</v>
      </c>
      <c r="C50" t="s">
        <v>157</v>
      </c>
      <c r="D50" t="s">
        <v>158</v>
      </c>
      <c r="E50" t="s">
        <v>159</v>
      </c>
      <c r="F50" t="s">
        <v>47</v>
      </c>
      <c r="G50" t="s">
        <v>160</v>
      </c>
      <c r="I50">
        <v>1900</v>
      </c>
      <c r="J50">
        <v>1971</v>
      </c>
      <c r="K50" t="s">
        <v>161</v>
      </c>
      <c r="L50" t="s">
        <v>40</v>
      </c>
      <c r="M50" t="s">
        <v>41</v>
      </c>
      <c r="N50" t="s">
        <v>634</v>
      </c>
      <c r="O50" t="s">
        <v>126</v>
      </c>
      <c r="P50" t="s">
        <v>126</v>
      </c>
      <c r="T50" t="s">
        <v>179</v>
      </c>
      <c r="U50" t="s">
        <v>178</v>
      </c>
      <c r="V50">
        <v>0.27500000000000002</v>
      </c>
      <c r="W50" t="s">
        <v>162</v>
      </c>
      <c r="Y50" t="s">
        <v>622</v>
      </c>
      <c r="Z50">
        <v>6</v>
      </c>
      <c r="AA50" t="s">
        <v>144</v>
      </c>
      <c r="AB50" t="s">
        <v>468</v>
      </c>
      <c r="AC50" t="s">
        <v>42</v>
      </c>
      <c r="AE50" t="s">
        <v>43</v>
      </c>
      <c r="AF50" t="s">
        <v>94</v>
      </c>
      <c r="AH50" t="s">
        <v>44</v>
      </c>
      <c r="AI50" t="s">
        <v>164</v>
      </c>
      <c r="AJ50" t="s">
        <v>165</v>
      </c>
      <c r="AL50" t="s">
        <v>166</v>
      </c>
      <c r="AN50" t="s">
        <v>167</v>
      </c>
      <c r="AO50" t="s">
        <v>168</v>
      </c>
      <c r="AP50" t="s">
        <v>428</v>
      </c>
      <c r="AQ50" t="s">
        <v>647</v>
      </c>
    </row>
    <row r="51" spans="1:43" x14ac:dyDescent="0.45">
      <c r="A51" t="s">
        <v>525</v>
      </c>
      <c r="B51" t="s">
        <v>53</v>
      </c>
      <c r="C51" t="s">
        <v>157</v>
      </c>
      <c r="D51" t="s">
        <v>158</v>
      </c>
      <c r="E51" t="s">
        <v>159</v>
      </c>
      <c r="F51" t="s">
        <v>47</v>
      </c>
      <c r="G51" t="s">
        <v>160</v>
      </c>
      <c r="I51">
        <v>1900</v>
      </c>
      <c r="J51">
        <v>1971</v>
      </c>
      <c r="K51" t="s">
        <v>161</v>
      </c>
      <c r="L51" t="s">
        <v>40</v>
      </c>
      <c r="M51" t="s">
        <v>41</v>
      </c>
      <c r="N51" t="s">
        <v>634</v>
      </c>
      <c r="O51" t="s">
        <v>126</v>
      </c>
      <c r="P51" t="s">
        <v>126</v>
      </c>
      <c r="T51" t="s">
        <v>180</v>
      </c>
      <c r="U51" t="s">
        <v>181</v>
      </c>
      <c r="V51">
        <v>4.4499999999999998E-2</v>
      </c>
      <c r="W51" t="s">
        <v>162</v>
      </c>
      <c r="Y51" t="s">
        <v>622</v>
      </c>
      <c r="Z51">
        <v>3</v>
      </c>
      <c r="AA51" t="s">
        <v>144</v>
      </c>
      <c r="AB51" t="s">
        <v>468</v>
      </c>
      <c r="AC51" t="s">
        <v>42</v>
      </c>
      <c r="AE51" t="s">
        <v>43</v>
      </c>
      <c r="AF51" t="s">
        <v>94</v>
      </c>
      <c r="AH51" t="s">
        <v>44</v>
      </c>
      <c r="AI51" t="s">
        <v>164</v>
      </c>
      <c r="AJ51" t="s">
        <v>165</v>
      </c>
      <c r="AL51" t="s">
        <v>166</v>
      </c>
      <c r="AN51" t="s">
        <v>167</v>
      </c>
      <c r="AO51" t="s">
        <v>168</v>
      </c>
      <c r="AP51" t="s">
        <v>428</v>
      </c>
      <c r="AQ51" t="s">
        <v>648</v>
      </c>
    </row>
    <row r="52" spans="1:43" x14ac:dyDescent="0.45">
      <c r="A52" t="s">
        <v>526</v>
      </c>
      <c r="B52" t="s">
        <v>53</v>
      </c>
      <c r="C52" t="s">
        <v>157</v>
      </c>
      <c r="D52" t="s">
        <v>158</v>
      </c>
      <c r="E52" t="s">
        <v>159</v>
      </c>
      <c r="F52" t="s">
        <v>47</v>
      </c>
      <c r="G52" t="s">
        <v>160</v>
      </c>
      <c r="I52">
        <v>1900</v>
      </c>
      <c r="J52">
        <v>1971</v>
      </c>
      <c r="K52" t="s">
        <v>161</v>
      </c>
      <c r="L52" t="s">
        <v>40</v>
      </c>
      <c r="M52" t="s">
        <v>41</v>
      </c>
      <c r="N52" t="s">
        <v>634</v>
      </c>
      <c r="O52" t="s">
        <v>126</v>
      </c>
      <c r="P52" t="s">
        <v>126</v>
      </c>
      <c r="T52" t="s">
        <v>182</v>
      </c>
      <c r="U52" t="s">
        <v>172</v>
      </c>
      <c r="V52">
        <v>0.11</v>
      </c>
      <c r="W52" t="s">
        <v>162</v>
      </c>
      <c r="Y52" t="s">
        <v>622</v>
      </c>
      <c r="Z52">
        <v>1.5</v>
      </c>
      <c r="AA52" t="s">
        <v>144</v>
      </c>
      <c r="AB52" t="s">
        <v>468</v>
      </c>
      <c r="AC52" t="s">
        <v>42</v>
      </c>
      <c r="AE52" t="s">
        <v>43</v>
      </c>
      <c r="AF52" t="s">
        <v>94</v>
      </c>
      <c r="AH52" t="s">
        <v>44</v>
      </c>
      <c r="AI52" t="s">
        <v>164</v>
      </c>
      <c r="AJ52" t="s">
        <v>165</v>
      </c>
      <c r="AL52" t="s">
        <v>166</v>
      </c>
      <c r="AN52" t="s">
        <v>167</v>
      </c>
      <c r="AO52" t="s">
        <v>168</v>
      </c>
      <c r="AP52" t="s">
        <v>428</v>
      </c>
      <c r="AQ52" t="s">
        <v>649</v>
      </c>
    </row>
    <row r="53" spans="1:43" x14ac:dyDescent="0.45">
      <c r="A53" t="s">
        <v>527</v>
      </c>
      <c r="B53" t="s">
        <v>53</v>
      </c>
      <c r="C53" t="s">
        <v>157</v>
      </c>
      <c r="D53" t="s">
        <v>158</v>
      </c>
      <c r="E53" t="s">
        <v>159</v>
      </c>
      <c r="F53" t="s">
        <v>47</v>
      </c>
      <c r="G53" t="s">
        <v>160</v>
      </c>
      <c r="I53">
        <v>1900</v>
      </c>
      <c r="J53">
        <v>1971</v>
      </c>
      <c r="K53" t="s">
        <v>161</v>
      </c>
      <c r="L53" t="s">
        <v>40</v>
      </c>
      <c r="M53" t="s">
        <v>41</v>
      </c>
      <c r="N53" t="s">
        <v>634</v>
      </c>
      <c r="O53" t="s">
        <v>126</v>
      </c>
      <c r="P53" t="s">
        <v>126</v>
      </c>
      <c r="T53" t="s">
        <v>183</v>
      </c>
      <c r="U53" t="s">
        <v>184</v>
      </c>
      <c r="V53">
        <v>2.9499999999999998E-2</v>
      </c>
      <c r="W53" t="s">
        <v>162</v>
      </c>
      <c r="Y53" t="s">
        <v>622</v>
      </c>
      <c r="Z53">
        <v>3</v>
      </c>
      <c r="AA53" t="s">
        <v>144</v>
      </c>
      <c r="AB53" t="s">
        <v>468</v>
      </c>
      <c r="AC53" t="s">
        <v>42</v>
      </c>
      <c r="AE53" t="s">
        <v>43</v>
      </c>
      <c r="AF53" t="s">
        <v>94</v>
      </c>
      <c r="AH53" t="s">
        <v>44</v>
      </c>
      <c r="AI53" t="s">
        <v>164</v>
      </c>
      <c r="AJ53" t="s">
        <v>165</v>
      </c>
      <c r="AL53" t="s">
        <v>166</v>
      </c>
      <c r="AN53" t="s">
        <v>167</v>
      </c>
      <c r="AO53" t="s">
        <v>168</v>
      </c>
      <c r="AP53" t="s">
        <v>428</v>
      </c>
      <c r="AQ53" t="s">
        <v>650</v>
      </c>
    </row>
    <row r="54" spans="1:43" x14ac:dyDescent="0.45">
      <c r="A54" t="s">
        <v>528</v>
      </c>
      <c r="B54" t="s">
        <v>53</v>
      </c>
      <c r="C54" t="s">
        <v>157</v>
      </c>
      <c r="D54" t="s">
        <v>158</v>
      </c>
      <c r="E54" t="s">
        <v>159</v>
      </c>
      <c r="F54" t="s">
        <v>47</v>
      </c>
      <c r="G54" t="s">
        <v>160</v>
      </c>
      <c r="I54">
        <v>1900</v>
      </c>
      <c r="J54">
        <v>1971</v>
      </c>
      <c r="K54" t="s">
        <v>161</v>
      </c>
      <c r="L54" t="s">
        <v>40</v>
      </c>
      <c r="M54" t="s">
        <v>41</v>
      </c>
      <c r="N54" t="s">
        <v>634</v>
      </c>
      <c r="O54" t="s">
        <v>126</v>
      </c>
      <c r="P54" t="s">
        <v>126</v>
      </c>
      <c r="T54" t="s">
        <v>185</v>
      </c>
      <c r="U54" t="s">
        <v>186</v>
      </c>
      <c r="V54">
        <v>6.4999999999999997E-3</v>
      </c>
      <c r="W54" t="s">
        <v>162</v>
      </c>
      <c r="Y54" t="s">
        <v>622</v>
      </c>
      <c r="Z54">
        <v>6</v>
      </c>
      <c r="AA54" t="s">
        <v>144</v>
      </c>
      <c r="AB54" t="s">
        <v>468</v>
      </c>
      <c r="AC54" t="s">
        <v>42</v>
      </c>
      <c r="AE54" t="s">
        <v>43</v>
      </c>
      <c r="AF54" t="s">
        <v>94</v>
      </c>
      <c r="AH54" t="s">
        <v>44</v>
      </c>
      <c r="AI54" t="s">
        <v>164</v>
      </c>
      <c r="AJ54" t="s">
        <v>165</v>
      </c>
      <c r="AL54" t="s">
        <v>166</v>
      </c>
      <c r="AN54" t="s">
        <v>167</v>
      </c>
      <c r="AO54" t="s">
        <v>168</v>
      </c>
      <c r="AP54" t="s">
        <v>428</v>
      </c>
      <c r="AQ54" t="s">
        <v>651</v>
      </c>
    </row>
    <row r="55" spans="1:43" x14ac:dyDescent="0.45">
      <c r="A55" t="s">
        <v>529</v>
      </c>
      <c r="B55" t="s">
        <v>53</v>
      </c>
      <c r="C55" t="s">
        <v>157</v>
      </c>
      <c r="D55" t="s">
        <v>158</v>
      </c>
      <c r="E55" t="s">
        <v>159</v>
      </c>
      <c r="F55" t="s">
        <v>47</v>
      </c>
      <c r="G55" t="s">
        <v>160</v>
      </c>
      <c r="I55">
        <v>1900</v>
      </c>
      <c r="J55">
        <v>1971</v>
      </c>
      <c r="K55" t="s">
        <v>161</v>
      </c>
      <c r="L55" t="s">
        <v>40</v>
      </c>
      <c r="M55" t="s">
        <v>41</v>
      </c>
      <c r="N55" t="s">
        <v>634</v>
      </c>
      <c r="O55" t="s">
        <v>126</v>
      </c>
      <c r="P55" t="s">
        <v>126</v>
      </c>
      <c r="T55" t="s">
        <v>187</v>
      </c>
      <c r="U55" t="s">
        <v>188</v>
      </c>
      <c r="V55">
        <v>10.45</v>
      </c>
      <c r="W55" t="s">
        <v>162</v>
      </c>
      <c r="Y55" t="s">
        <v>622</v>
      </c>
      <c r="Z55">
        <v>5</v>
      </c>
      <c r="AA55" t="s">
        <v>144</v>
      </c>
      <c r="AB55" t="s">
        <v>468</v>
      </c>
      <c r="AC55" t="s">
        <v>42</v>
      </c>
      <c r="AE55" t="s">
        <v>43</v>
      </c>
      <c r="AF55" t="s">
        <v>94</v>
      </c>
      <c r="AH55" t="s">
        <v>44</v>
      </c>
      <c r="AI55" t="s">
        <v>164</v>
      </c>
      <c r="AJ55" t="s">
        <v>165</v>
      </c>
      <c r="AL55" t="s">
        <v>166</v>
      </c>
      <c r="AN55" t="s">
        <v>167</v>
      </c>
      <c r="AO55" t="s">
        <v>168</v>
      </c>
      <c r="AP55" t="s">
        <v>428</v>
      </c>
      <c r="AQ55" t="s">
        <v>652</v>
      </c>
    </row>
    <row r="56" spans="1:43" x14ac:dyDescent="0.45">
      <c r="A56" t="s">
        <v>530</v>
      </c>
      <c r="B56" t="s">
        <v>53</v>
      </c>
      <c r="C56" t="s">
        <v>157</v>
      </c>
      <c r="D56" t="s">
        <v>158</v>
      </c>
      <c r="E56" t="s">
        <v>159</v>
      </c>
      <c r="F56" t="s">
        <v>47</v>
      </c>
      <c r="G56" t="s">
        <v>160</v>
      </c>
      <c r="I56">
        <v>1900</v>
      </c>
      <c r="J56">
        <v>1971</v>
      </c>
      <c r="K56" t="s">
        <v>161</v>
      </c>
      <c r="L56" t="s">
        <v>40</v>
      </c>
      <c r="M56" t="s">
        <v>41</v>
      </c>
      <c r="N56" t="s">
        <v>634</v>
      </c>
      <c r="O56" t="s">
        <v>126</v>
      </c>
      <c r="P56" t="s">
        <v>126</v>
      </c>
      <c r="T56" t="s">
        <v>189</v>
      </c>
      <c r="U56">
        <v>43891</v>
      </c>
      <c r="V56">
        <v>11.5</v>
      </c>
      <c r="W56" t="s">
        <v>162</v>
      </c>
      <c r="Y56" t="s">
        <v>622</v>
      </c>
      <c r="Z56">
        <v>3</v>
      </c>
      <c r="AA56" t="s">
        <v>144</v>
      </c>
      <c r="AB56" t="s">
        <v>468</v>
      </c>
      <c r="AC56" t="s">
        <v>42</v>
      </c>
      <c r="AE56" t="s">
        <v>43</v>
      </c>
      <c r="AF56" t="s">
        <v>94</v>
      </c>
      <c r="AH56" t="s">
        <v>44</v>
      </c>
      <c r="AI56" t="s">
        <v>164</v>
      </c>
      <c r="AJ56" t="s">
        <v>165</v>
      </c>
      <c r="AL56" t="s">
        <v>166</v>
      </c>
      <c r="AN56" t="s">
        <v>167</v>
      </c>
      <c r="AO56" t="s">
        <v>168</v>
      </c>
      <c r="AP56" t="s">
        <v>428</v>
      </c>
      <c r="AQ56" t="s">
        <v>653</v>
      </c>
    </row>
    <row r="57" spans="1:43" x14ac:dyDescent="0.45">
      <c r="A57" t="s">
        <v>531</v>
      </c>
      <c r="B57" t="s">
        <v>53</v>
      </c>
      <c r="C57" t="s">
        <v>157</v>
      </c>
      <c r="D57" t="s">
        <v>158</v>
      </c>
      <c r="E57" t="s">
        <v>159</v>
      </c>
      <c r="F57" t="s">
        <v>47</v>
      </c>
      <c r="G57" t="s">
        <v>160</v>
      </c>
      <c r="I57">
        <v>1900</v>
      </c>
      <c r="J57">
        <v>1971</v>
      </c>
      <c r="K57" t="s">
        <v>161</v>
      </c>
      <c r="L57" t="s">
        <v>40</v>
      </c>
      <c r="M57" t="s">
        <v>41</v>
      </c>
      <c r="N57" t="s">
        <v>634</v>
      </c>
      <c r="O57" t="s">
        <v>126</v>
      </c>
      <c r="P57" t="s">
        <v>126</v>
      </c>
      <c r="T57" t="s">
        <v>190</v>
      </c>
      <c r="U57">
        <v>45078</v>
      </c>
      <c r="V57">
        <v>3.5</v>
      </c>
      <c r="W57" t="s">
        <v>162</v>
      </c>
      <c r="Y57" t="s">
        <v>622</v>
      </c>
      <c r="Z57">
        <v>5</v>
      </c>
      <c r="AA57" t="s">
        <v>144</v>
      </c>
      <c r="AB57" t="s">
        <v>468</v>
      </c>
      <c r="AC57" t="s">
        <v>42</v>
      </c>
      <c r="AE57" t="s">
        <v>43</v>
      </c>
      <c r="AF57" t="s">
        <v>94</v>
      </c>
      <c r="AH57" t="s">
        <v>44</v>
      </c>
      <c r="AI57" t="s">
        <v>164</v>
      </c>
      <c r="AJ57" t="s">
        <v>165</v>
      </c>
      <c r="AL57" t="s">
        <v>166</v>
      </c>
      <c r="AN57" t="s">
        <v>167</v>
      </c>
      <c r="AO57" t="s">
        <v>168</v>
      </c>
      <c r="AP57" t="s">
        <v>428</v>
      </c>
      <c r="AQ57" t="s">
        <v>654</v>
      </c>
    </row>
    <row r="58" spans="1:43" x14ac:dyDescent="0.45">
      <c r="A58" t="s">
        <v>532</v>
      </c>
      <c r="B58" t="s">
        <v>53</v>
      </c>
      <c r="C58" t="s">
        <v>157</v>
      </c>
      <c r="D58" t="s">
        <v>158</v>
      </c>
      <c r="E58" t="s">
        <v>159</v>
      </c>
      <c r="F58" t="s">
        <v>47</v>
      </c>
      <c r="G58" t="s">
        <v>160</v>
      </c>
      <c r="I58">
        <v>1900</v>
      </c>
      <c r="J58">
        <v>1971</v>
      </c>
      <c r="K58" t="s">
        <v>161</v>
      </c>
      <c r="L58" t="s">
        <v>40</v>
      </c>
      <c r="M58" t="s">
        <v>41</v>
      </c>
      <c r="N58" t="s">
        <v>634</v>
      </c>
      <c r="O58" t="s">
        <v>126</v>
      </c>
      <c r="P58" t="s">
        <v>126</v>
      </c>
      <c r="T58" t="s">
        <v>191</v>
      </c>
      <c r="U58">
        <v>22190</v>
      </c>
      <c r="V58">
        <v>35</v>
      </c>
      <c r="W58" t="s">
        <v>162</v>
      </c>
      <c r="Y58" t="s">
        <v>622</v>
      </c>
      <c r="Z58">
        <v>7</v>
      </c>
      <c r="AA58" t="s">
        <v>144</v>
      </c>
      <c r="AB58" t="s">
        <v>468</v>
      </c>
      <c r="AC58" t="s">
        <v>42</v>
      </c>
      <c r="AE58" t="s">
        <v>43</v>
      </c>
      <c r="AF58" t="s">
        <v>94</v>
      </c>
      <c r="AH58" t="s">
        <v>44</v>
      </c>
      <c r="AI58" t="s">
        <v>164</v>
      </c>
      <c r="AJ58" t="s">
        <v>165</v>
      </c>
      <c r="AL58" t="s">
        <v>166</v>
      </c>
      <c r="AN58" t="s">
        <v>167</v>
      </c>
      <c r="AO58" t="s">
        <v>168</v>
      </c>
      <c r="AP58" t="s">
        <v>428</v>
      </c>
      <c r="AQ58" t="s">
        <v>655</v>
      </c>
    </row>
    <row r="59" spans="1:43" x14ac:dyDescent="0.45">
      <c r="A59" t="s">
        <v>533</v>
      </c>
      <c r="B59" t="s">
        <v>53</v>
      </c>
      <c r="C59" t="s">
        <v>157</v>
      </c>
      <c r="D59" t="s">
        <v>158</v>
      </c>
      <c r="E59" t="s">
        <v>159</v>
      </c>
      <c r="F59" t="s">
        <v>47</v>
      </c>
      <c r="G59" t="s">
        <v>160</v>
      </c>
      <c r="I59">
        <v>1900</v>
      </c>
      <c r="J59">
        <v>1971</v>
      </c>
      <c r="K59" t="s">
        <v>161</v>
      </c>
      <c r="L59" t="s">
        <v>40</v>
      </c>
      <c r="M59" t="s">
        <v>41</v>
      </c>
      <c r="N59" t="s">
        <v>634</v>
      </c>
      <c r="O59" t="s">
        <v>126</v>
      </c>
      <c r="P59" t="s">
        <v>126</v>
      </c>
      <c r="T59" t="s">
        <v>192</v>
      </c>
      <c r="U59" t="s">
        <v>193</v>
      </c>
      <c r="V59">
        <v>1.2</v>
      </c>
      <c r="W59" t="s">
        <v>162</v>
      </c>
      <c r="Y59" t="s">
        <v>622</v>
      </c>
      <c r="Z59">
        <v>1</v>
      </c>
      <c r="AA59" t="s">
        <v>144</v>
      </c>
      <c r="AB59" t="s">
        <v>468</v>
      </c>
      <c r="AC59" t="s">
        <v>42</v>
      </c>
      <c r="AE59" t="s">
        <v>43</v>
      </c>
      <c r="AF59" t="s">
        <v>94</v>
      </c>
      <c r="AH59" t="s">
        <v>44</v>
      </c>
      <c r="AI59" t="s">
        <v>164</v>
      </c>
      <c r="AJ59" t="s">
        <v>165</v>
      </c>
      <c r="AL59" t="s">
        <v>166</v>
      </c>
      <c r="AN59" t="s">
        <v>167</v>
      </c>
      <c r="AO59" t="s">
        <v>168</v>
      </c>
      <c r="AP59" t="s">
        <v>428</v>
      </c>
      <c r="AQ59" t="s">
        <v>656</v>
      </c>
    </row>
    <row r="60" spans="1:43" x14ac:dyDescent="0.45">
      <c r="A60" t="s">
        <v>534</v>
      </c>
      <c r="B60" t="s">
        <v>53</v>
      </c>
      <c r="C60" t="s">
        <v>157</v>
      </c>
      <c r="D60" t="s">
        <v>158</v>
      </c>
      <c r="E60" t="s">
        <v>159</v>
      </c>
      <c r="F60" t="s">
        <v>47</v>
      </c>
      <c r="G60" t="s">
        <v>160</v>
      </c>
      <c r="I60">
        <v>1900</v>
      </c>
      <c r="J60">
        <v>1971</v>
      </c>
      <c r="K60" t="s">
        <v>161</v>
      </c>
      <c r="L60" t="s">
        <v>40</v>
      </c>
      <c r="M60" t="s">
        <v>41</v>
      </c>
      <c r="N60" t="s">
        <v>634</v>
      </c>
      <c r="O60" t="s">
        <v>126</v>
      </c>
      <c r="P60" t="s">
        <v>126</v>
      </c>
      <c r="T60" t="s">
        <v>194</v>
      </c>
      <c r="U60">
        <v>45047</v>
      </c>
      <c r="V60">
        <v>3</v>
      </c>
      <c r="W60" t="s">
        <v>162</v>
      </c>
      <c r="Y60" t="s">
        <v>622</v>
      </c>
      <c r="Z60">
        <v>3</v>
      </c>
      <c r="AA60" t="s">
        <v>144</v>
      </c>
      <c r="AB60" t="s">
        <v>468</v>
      </c>
      <c r="AC60" t="s">
        <v>42</v>
      </c>
      <c r="AE60" t="s">
        <v>43</v>
      </c>
      <c r="AF60" t="s">
        <v>94</v>
      </c>
      <c r="AH60" t="s">
        <v>44</v>
      </c>
      <c r="AI60" t="s">
        <v>164</v>
      </c>
      <c r="AJ60" t="s">
        <v>165</v>
      </c>
      <c r="AL60" t="s">
        <v>166</v>
      </c>
      <c r="AN60" t="s">
        <v>167</v>
      </c>
      <c r="AO60" t="s">
        <v>168</v>
      </c>
      <c r="AP60" t="s">
        <v>428</v>
      </c>
      <c r="AQ60" t="s">
        <v>657</v>
      </c>
    </row>
    <row r="61" spans="1:43" x14ac:dyDescent="0.45">
      <c r="A61" t="s">
        <v>535</v>
      </c>
      <c r="B61" t="s">
        <v>53</v>
      </c>
      <c r="C61" t="s">
        <v>157</v>
      </c>
      <c r="D61" t="s">
        <v>158</v>
      </c>
      <c r="E61" t="s">
        <v>159</v>
      </c>
      <c r="F61" t="s">
        <v>47</v>
      </c>
      <c r="G61" t="s">
        <v>160</v>
      </c>
      <c r="I61">
        <v>1900</v>
      </c>
      <c r="J61">
        <v>1971</v>
      </c>
      <c r="K61" t="s">
        <v>161</v>
      </c>
      <c r="L61" t="s">
        <v>40</v>
      </c>
      <c r="M61" t="s">
        <v>41</v>
      </c>
      <c r="N61" t="s">
        <v>634</v>
      </c>
      <c r="O61" t="s">
        <v>126</v>
      </c>
      <c r="P61" t="s">
        <v>126</v>
      </c>
      <c r="T61" t="s">
        <v>195</v>
      </c>
      <c r="U61" t="s">
        <v>196</v>
      </c>
      <c r="V61">
        <v>0.115</v>
      </c>
      <c r="W61" t="s">
        <v>162</v>
      </c>
      <c r="Y61" t="s">
        <v>622</v>
      </c>
      <c r="Z61">
        <v>5</v>
      </c>
      <c r="AA61" t="s">
        <v>144</v>
      </c>
      <c r="AB61" t="s">
        <v>468</v>
      </c>
      <c r="AC61" t="s">
        <v>42</v>
      </c>
      <c r="AE61" t="s">
        <v>43</v>
      </c>
      <c r="AF61" t="s">
        <v>94</v>
      </c>
      <c r="AH61" t="s">
        <v>44</v>
      </c>
      <c r="AI61" t="s">
        <v>164</v>
      </c>
      <c r="AJ61" t="s">
        <v>165</v>
      </c>
      <c r="AL61" t="s">
        <v>166</v>
      </c>
      <c r="AN61" t="s">
        <v>167</v>
      </c>
      <c r="AO61" t="s">
        <v>168</v>
      </c>
      <c r="AP61" t="s">
        <v>428</v>
      </c>
      <c r="AQ61" t="s">
        <v>658</v>
      </c>
    </row>
    <row r="62" spans="1:43" x14ac:dyDescent="0.45">
      <c r="A62" t="s">
        <v>536</v>
      </c>
      <c r="B62" t="s">
        <v>53</v>
      </c>
      <c r="C62" t="s">
        <v>157</v>
      </c>
      <c r="D62" t="s">
        <v>158</v>
      </c>
      <c r="E62" t="s">
        <v>159</v>
      </c>
      <c r="F62" t="s">
        <v>47</v>
      </c>
      <c r="G62" t="s">
        <v>160</v>
      </c>
      <c r="I62">
        <v>1900</v>
      </c>
      <c r="J62">
        <v>1971</v>
      </c>
      <c r="K62" t="s">
        <v>161</v>
      </c>
      <c r="L62" t="s">
        <v>40</v>
      </c>
      <c r="M62" t="s">
        <v>41</v>
      </c>
      <c r="N62" t="s">
        <v>634</v>
      </c>
      <c r="O62" t="s">
        <v>126</v>
      </c>
      <c r="P62" t="s">
        <v>126</v>
      </c>
      <c r="T62" t="s">
        <v>197</v>
      </c>
      <c r="U62" t="s">
        <v>198</v>
      </c>
      <c r="V62">
        <v>3.0500000000000002E-3</v>
      </c>
      <c r="W62" t="s">
        <v>162</v>
      </c>
      <c r="Y62" t="s">
        <v>622</v>
      </c>
      <c r="Z62">
        <v>1</v>
      </c>
      <c r="AA62" t="s">
        <v>144</v>
      </c>
      <c r="AB62" t="s">
        <v>468</v>
      </c>
      <c r="AC62" t="s">
        <v>42</v>
      </c>
      <c r="AE62" t="s">
        <v>43</v>
      </c>
      <c r="AF62" t="s">
        <v>94</v>
      </c>
      <c r="AH62" t="s">
        <v>44</v>
      </c>
      <c r="AI62" t="s">
        <v>164</v>
      </c>
      <c r="AJ62" t="s">
        <v>165</v>
      </c>
      <c r="AL62" t="s">
        <v>166</v>
      </c>
      <c r="AN62" t="s">
        <v>167</v>
      </c>
      <c r="AO62" t="s">
        <v>168</v>
      </c>
      <c r="AP62" t="s">
        <v>428</v>
      </c>
      <c r="AQ62" t="s">
        <v>659</v>
      </c>
    </row>
    <row r="63" spans="1:43" x14ac:dyDescent="0.45">
      <c r="A63" t="s">
        <v>537</v>
      </c>
      <c r="B63" t="s">
        <v>53</v>
      </c>
      <c r="C63" t="s">
        <v>157</v>
      </c>
      <c r="D63" t="s">
        <v>158</v>
      </c>
      <c r="E63" t="s">
        <v>159</v>
      </c>
      <c r="F63" t="s">
        <v>47</v>
      </c>
      <c r="G63" t="s">
        <v>160</v>
      </c>
      <c r="I63">
        <v>1900</v>
      </c>
      <c r="J63">
        <v>1971</v>
      </c>
      <c r="K63" t="s">
        <v>161</v>
      </c>
      <c r="L63" t="s">
        <v>40</v>
      </c>
      <c r="M63" t="s">
        <v>41</v>
      </c>
      <c r="N63" t="s">
        <v>634</v>
      </c>
      <c r="O63" t="s">
        <v>126</v>
      </c>
      <c r="P63" t="s">
        <v>126</v>
      </c>
      <c r="T63" t="s">
        <v>199</v>
      </c>
      <c r="U63" t="s">
        <v>200</v>
      </c>
      <c r="V63">
        <v>2.4499999999999999E-3</v>
      </c>
      <c r="W63" t="s">
        <v>162</v>
      </c>
      <c r="Y63" t="s">
        <v>622</v>
      </c>
      <c r="Z63">
        <v>2</v>
      </c>
      <c r="AA63" t="s">
        <v>144</v>
      </c>
      <c r="AB63" t="s">
        <v>468</v>
      </c>
      <c r="AC63" t="s">
        <v>42</v>
      </c>
      <c r="AE63" t="s">
        <v>43</v>
      </c>
      <c r="AF63" t="s">
        <v>94</v>
      </c>
      <c r="AH63" t="s">
        <v>44</v>
      </c>
      <c r="AI63" t="s">
        <v>164</v>
      </c>
      <c r="AJ63" t="s">
        <v>165</v>
      </c>
      <c r="AL63" t="s">
        <v>166</v>
      </c>
      <c r="AN63" t="s">
        <v>167</v>
      </c>
      <c r="AO63" t="s">
        <v>168</v>
      </c>
      <c r="AP63" t="s">
        <v>428</v>
      </c>
      <c r="AQ63" t="s">
        <v>660</v>
      </c>
    </row>
    <row r="64" spans="1:43" x14ac:dyDescent="0.45">
      <c r="A64" t="s">
        <v>538</v>
      </c>
      <c r="B64" t="s">
        <v>53</v>
      </c>
      <c r="C64" t="s">
        <v>157</v>
      </c>
      <c r="D64" t="s">
        <v>158</v>
      </c>
      <c r="E64" t="s">
        <v>159</v>
      </c>
      <c r="F64" t="s">
        <v>47</v>
      </c>
      <c r="G64" t="s">
        <v>160</v>
      </c>
      <c r="I64">
        <v>1900</v>
      </c>
      <c r="J64">
        <v>1971</v>
      </c>
      <c r="K64" t="s">
        <v>161</v>
      </c>
      <c r="L64" t="s">
        <v>40</v>
      </c>
      <c r="M64" t="s">
        <v>41</v>
      </c>
      <c r="N64" t="s">
        <v>634</v>
      </c>
      <c r="O64" t="s">
        <v>126</v>
      </c>
      <c r="P64" t="s">
        <v>126</v>
      </c>
      <c r="T64" t="s">
        <v>201</v>
      </c>
      <c r="U64" t="s">
        <v>202</v>
      </c>
      <c r="V64">
        <v>5.4999999999999997E-3</v>
      </c>
      <c r="W64" t="s">
        <v>162</v>
      </c>
      <c r="Y64" t="s">
        <v>622</v>
      </c>
      <c r="Z64">
        <v>3</v>
      </c>
      <c r="AA64" t="s">
        <v>144</v>
      </c>
      <c r="AB64" t="s">
        <v>468</v>
      </c>
      <c r="AC64" t="s">
        <v>42</v>
      </c>
      <c r="AE64" t="s">
        <v>43</v>
      </c>
      <c r="AF64" t="s">
        <v>94</v>
      </c>
      <c r="AH64" t="s">
        <v>44</v>
      </c>
      <c r="AI64" t="s">
        <v>164</v>
      </c>
      <c r="AJ64" t="s">
        <v>165</v>
      </c>
      <c r="AL64" t="s">
        <v>166</v>
      </c>
      <c r="AN64" t="s">
        <v>167</v>
      </c>
      <c r="AO64" t="s">
        <v>168</v>
      </c>
      <c r="AP64" t="s">
        <v>428</v>
      </c>
      <c r="AQ64" t="s">
        <v>661</v>
      </c>
    </row>
    <row r="65" spans="1:43" x14ac:dyDescent="0.45">
      <c r="A65" t="s">
        <v>539</v>
      </c>
      <c r="B65" t="s">
        <v>53</v>
      </c>
      <c r="C65" t="s">
        <v>203</v>
      </c>
      <c r="D65" t="s">
        <v>204</v>
      </c>
      <c r="F65" t="s">
        <v>38</v>
      </c>
      <c r="G65" t="s">
        <v>205</v>
      </c>
      <c r="I65">
        <v>2016</v>
      </c>
      <c r="K65" t="s">
        <v>39</v>
      </c>
      <c r="L65" t="s">
        <v>40</v>
      </c>
      <c r="N65" t="s">
        <v>632</v>
      </c>
      <c r="O65" t="s">
        <v>57</v>
      </c>
      <c r="P65" t="s">
        <v>57</v>
      </c>
      <c r="T65" t="s">
        <v>152</v>
      </c>
      <c r="U65">
        <v>1</v>
      </c>
      <c r="V65">
        <v>1</v>
      </c>
      <c r="W65" t="s">
        <v>61</v>
      </c>
      <c r="Y65" t="s">
        <v>453</v>
      </c>
      <c r="Z65">
        <v>1</v>
      </c>
      <c r="AA65" t="s">
        <v>61</v>
      </c>
      <c r="AB65" t="s">
        <v>467</v>
      </c>
      <c r="AC65" t="s">
        <v>42</v>
      </c>
      <c r="AE65" t="s">
        <v>43</v>
      </c>
      <c r="AF65" t="s">
        <v>206</v>
      </c>
      <c r="AH65" t="s">
        <v>44</v>
      </c>
      <c r="AJ65" t="s">
        <v>45</v>
      </c>
      <c r="AL65" t="s">
        <v>455</v>
      </c>
      <c r="AM65" t="s">
        <v>207</v>
      </c>
      <c r="AN65" t="s">
        <v>208</v>
      </c>
      <c r="AO65" t="s">
        <v>69</v>
      </c>
      <c r="AP65" t="s">
        <v>57</v>
      </c>
      <c r="AQ65" t="s">
        <v>471</v>
      </c>
    </row>
    <row r="66" spans="1:43" x14ac:dyDescent="0.45">
      <c r="A66" t="s">
        <v>540</v>
      </c>
      <c r="B66" t="s">
        <v>53</v>
      </c>
      <c r="C66" t="s">
        <v>203</v>
      </c>
      <c r="D66" t="s">
        <v>204</v>
      </c>
      <c r="F66" t="s">
        <v>38</v>
      </c>
      <c r="G66" t="s">
        <v>205</v>
      </c>
      <c r="I66">
        <v>2016</v>
      </c>
      <c r="K66" t="s">
        <v>39</v>
      </c>
      <c r="L66" t="s">
        <v>40</v>
      </c>
      <c r="N66" t="s">
        <v>632</v>
      </c>
      <c r="O66" t="s">
        <v>57</v>
      </c>
      <c r="P66" t="s">
        <v>57</v>
      </c>
      <c r="T66" t="s">
        <v>152</v>
      </c>
      <c r="U66">
        <v>2</v>
      </c>
      <c r="V66">
        <v>2</v>
      </c>
      <c r="W66" t="s">
        <v>61</v>
      </c>
      <c r="Y66" t="s">
        <v>453</v>
      </c>
      <c r="Z66">
        <v>2</v>
      </c>
      <c r="AA66" t="s">
        <v>61</v>
      </c>
      <c r="AB66" t="s">
        <v>467</v>
      </c>
      <c r="AC66" t="s">
        <v>42</v>
      </c>
      <c r="AE66" t="s">
        <v>43</v>
      </c>
      <c r="AF66" t="s">
        <v>209</v>
      </c>
      <c r="AH66" t="s">
        <v>44</v>
      </c>
      <c r="AJ66" t="s">
        <v>45</v>
      </c>
      <c r="AL66" t="s">
        <v>455</v>
      </c>
      <c r="AM66" t="s">
        <v>207</v>
      </c>
      <c r="AN66" t="s">
        <v>208</v>
      </c>
      <c r="AO66" t="s">
        <v>69</v>
      </c>
      <c r="AP66" t="s">
        <v>57</v>
      </c>
      <c r="AQ66" t="s">
        <v>471</v>
      </c>
    </row>
    <row r="67" spans="1:43" x14ac:dyDescent="0.45">
      <c r="A67" t="s">
        <v>541</v>
      </c>
      <c r="B67" t="s">
        <v>53</v>
      </c>
      <c r="C67" t="s">
        <v>203</v>
      </c>
      <c r="D67" t="s">
        <v>204</v>
      </c>
      <c r="F67" t="s">
        <v>38</v>
      </c>
      <c r="G67" t="s">
        <v>205</v>
      </c>
      <c r="I67">
        <v>2016</v>
      </c>
      <c r="K67" t="s">
        <v>39</v>
      </c>
      <c r="L67" t="s">
        <v>40</v>
      </c>
      <c r="N67" t="s">
        <v>632</v>
      </c>
      <c r="O67" t="s">
        <v>57</v>
      </c>
      <c r="P67" t="s">
        <v>57</v>
      </c>
      <c r="T67" t="s">
        <v>152</v>
      </c>
      <c r="U67" t="s">
        <v>210</v>
      </c>
      <c r="V67">
        <v>7.5</v>
      </c>
      <c r="W67" t="s">
        <v>61</v>
      </c>
      <c r="Y67" t="s">
        <v>454</v>
      </c>
      <c r="Z67">
        <v>7.5</v>
      </c>
      <c r="AA67" t="s">
        <v>61</v>
      </c>
      <c r="AB67" t="s">
        <v>467</v>
      </c>
      <c r="AC67" t="s">
        <v>42</v>
      </c>
      <c r="AE67" t="s">
        <v>43</v>
      </c>
      <c r="AF67" t="s">
        <v>211</v>
      </c>
      <c r="AH67" t="s">
        <v>44</v>
      </c>
      <c r="AJ67" t="s">
        <v>45</v>
      </c>
      <c r="AL67" t="s">
        <v>455</v>
      </c>
      <c r="AM67" t="s">
        <v>207</v>
      </c>
      <c r="AN67" t="s">
        <v>208</v>
      </c>
      <c r="AO67" t="s">
        <v>69</v>
      </c>
      <c r="AP67" t="s">
        <v>57</v>
      </c>
      <c r="AQ67" t="s">
        <v>471</v>
      </c>
    </row>
    <row r="68" spans="1:43" x14ac:dyDescent="0.45">
      <c r="A68" t="s">
        <v>542</v>
      </c>
      <c r="B68" t="s">
        <v>53</v>
      </c>
      <c r="C68" t="s">
        <v>203</v>
      </c>
      <c r="D68" t="s">
        <v>204</v>
      </c>
      <c r="F68" t="s">
        <v>38</v>
      </c>
      <c r="G68" t="s">
        <v>205</v>
      </c>
      <c r="I68">
        <v>2016</v>
      </c>
      <c r="K68" t="s">
        <v>39</v>
      </c>
      <c r="L68" t="s">
        <v>40</v>
      </c>
      <c r="N68" t="s">
        <v>632</v>
      </c>
      <c r="O68" t="s">
        <v>57</v>
      </c>
      <c r="P68" t="s">
        <v>57</v>
      </c>
      <c r="T68" t="s">
        <v>152</v>
      </c>
      <c r="U68">
        <v>5</v>
      </c>
      <c r="V68">
        <v>5</v>
      </c>
      <c r="W68" t="s">
        <v>61</v>
      </c>
      <c r="Y68" t="s">
        <v>453</v>
      </c>
      <c r="Z68">
        <v>5</v>
      </c>
      <c r="AA68" t="s">
        <v>61</v>
      </c>
      <c r="AB68" t="s">
        <v>467</v>
      </c>
      <c r="AC68" t="s">
        <v>42</v>
      </c>
      <c r="AE68" t="s">
        <v>43</v>
      </c>
      <c r="AF68" t="s">
        <v>212</v>
      </c>
      <c r="AH68" t="s">
        <v>44</v>
      </c>
      <c r="AJ68" t="s">
        <v>45</v>
      </c>
      <c r="AL68" t="s">
        <v>455</v>
      </c>
      <c r="AM68" t="s">
        <v>207</v>
      </c>
      <c r="AN68" t="s">
        <v>208</v>
      </c>
      <c r="AO68" t="s">
        <v>69</v>
      </c>
      <c r="AP68" t="s">
        <v>57</v>
      </c>
      <c r="AQ68" t="s">
        <v>471</v>
      </c>
    </row>
    <row r="69" spans="1:43" x14ac:dyDescent="0.45">
      <c r="A69" t="s">
        <v>543</v>
      </c>
      <c r="B69" t="s">
        <v>53</v>
      </c>
      <c r="C69" t="s">
        <v>51</v>
      </c>
      <c r="D69" t="s">
        <v>456</v>
      </c>
      <c r="E69" t="s">
        <v>456</v>
      </c>
      <c r="F69" t="s">
        <v>47</v>
      </c>
      <c r="G69" t="s">
        <v>215</v>
      </c>
      <c r="H69" s="18">
        <v>44825</v>
      </c>
      <c r="I69">
        <v>2022</v>
      </c>
      <c r="J69">
        <v>2022</v>
      </c>
      <c r="K69" t="s">
        <v>161</v>
      </c>
      <c r="L69" t="s">
        <v>40</v>
      </c>
      <c r="N69" t="s">
        <v>632</v>
      </c>
      <c r="O69" t="s">
        <v>459</v>
      </c>
      <c r="P69" t="s">
        <v>458</v>
      </c>
      <c r="T69" t="s">
        <v>152</v>
      </c>
      <c r="U69">
        <v>0.5</v>
      </c>
      <c r="V69">
        <v>0.5</v>
      </c>
      <c r="W69" t="s">
        <v>61</v>
      </c>
      <c r="Y69" t="s">
        <v>461</v>
      </c>
      <c r="AB69" t="s">
        <v>467</v>
      </c>
      <c r="AC69" t="s">
        <v>42</v>
      </c>
      <c r="AE69" t="s">
        <v>43</v>
      </c>
      <c r="AF69" t="s">
        <v>462</v>
      </c>
      <c r="AG69" t="s">
        <v>463</v>
      </c>
      <c r="AH69" t="s">
        <v>44</v>
      </c>
      <c r="AJ69" t="s">
        <v>45</v>
      </c>
      <c r="AN69" t="s">
        <v>465</v>
      </c>
      <c r="AO69" t="s">
        <v>69</v>
      </c>
      <c r="AQ69" t="s">
        <v>471</v>
      </c>
    </row>
    <row r="70" spans="1:43" x14ac:dyDescent="0.45">
      <c r="A70" t="s">
        <v>544</v>
      </c>
      <c r="B70" t="s">
        <v>53</v>
      </c>
      <c r="C70" t="s">
        <v>51</v>
      </c>
      <c r="D70" t="s">
        <v>456</v>
      </c>
      <c r="E70" t="s">
        <v>456</v>
      </c>
      <c r="F70" t="s">
        <v>47</v>
      </c>
      <c r="G70" t="s">
        <v>215</v>
      </c>
      <c r="H70" s="18">
        <v>44825</v>
      </c>
      <c r="I70">
        <v>2022</v>
      </c>
      <c r="J70">
        <v>2022</v>
      </c>
      <c r="K70" t="s">
        <v>161</v>
      </c>
      <c r="L70" t="s">
        <v>40</v>
      </c>
      <c r="N70" t="s">
        <v>632</v>
      </c>
      <c r="O70" t="s">
        <v>459</v>
      </c>
      <c r="P70" t="s">
        <v>457</v>
      </c>
      <c r="T70" t="s">
        <v>152</v>
      </c>
      <c r="U70">
        <v>1</v>
      </c>
      <c r="V70">
        <v>1</v>
      </c>
      <c r="W70" t="s">
        <v>61</v>
      </c>
      <c r="Y70" t="s">
        <v>461</v>
      </c>
      <c r="AB70" t="s">
        <v>467</v>
      </c>
      <c r="AC70" t="s">
        <v>42</v>
      </c>
      <c r="AE70" t="s">
        <v>43</v>
      </c>
      <c r="AF70" t="s">
        <v>462</v>
      </c>
      <c r="AG70" t="s">
        <v>464</v>
      </c>
      <c r="AH70" t="s">
        <v>44</v>
      </c>
      <c r="AJ70" t="s">
        <v>45</v>
      </c>
      <c r="AN70" t="s">
        <v>465</v>
      </c>
      <c r="AO70" t="s">
        <v>69</v>
      </c>
      <c r="AQ70" t="s">
        <v>471</v>
      </c>
    </row>
    <row r="71" spans="1:43" x14ac:dyDescent="0.45">
      <c r="A71" t="s">
        <v>545</v>
      </c>
      <c r="B71" t="s">
        <v>53</v>
      </c>
      <c r="C71" t="s">
        <v>51</v>
      </c>
      <c r="D71" t="s">
        <v>456</v>
      </c>
      <c r="E71" t="s">
        <v>456</v>
      </c>
      <c r="F71" t="s">
        <v>47</v>
      </c>
      <c r="G71" t="s">
        <v>215</v>
      </c>
      <c r="H71" s="18">
        <v>44825</v>
      </c>
      <c r="I71">
        <v>2022</v>
      </c>
      <c r="J71">
        <v>2022</v>
      </c>
      <c r="K71" t="s">
        <v>161</v>
      </c>
      <c r="L71" t="s">
        <v>40</v>
      </c>
      <c r="N71" t="s">
        <v>632</v>
      </c>
      <c r="O71" t="s">
        <v>460</v>
      </c>
      <c r="P71" t="s">
        <v>457</v>
      </c>
      <c r="T71" t="s">
        <v>152</v>
      </c>
      <c r="U71">
        <v>1.5</v>
      </c>
      <c r="V71">
        <v>1.5</v>
      </c>
      <c r="W71" t="s">
        <v>61</v>
      </c>
      <c r="Y71" t="s">
        <v>461</v>
      </c>
      <c r="AB71" t="s">
        <v>467</v>
      </c>
      <c r="AC71" t="s">
        <v>42</v>
      </c>
      <c r="AE71" t="s">
        <v>43</v>
      </c>
      <c r="AF71" t="s">
        <v>462</v>
      </c>
      <c r="AG71" t="s">
        <v>463</v>
      </c>
      <c r="AH71" t="s">
        <v>44</v>
      </c>
      <c r="AJ71" t="s">
        <v>45</v>
      </c>
      <c r="AN71" t="s">
        <v>465</v>
      </c>
      <c r="AO71" t="s">
        <v>69</v>
      </c>
      <c r="AQ71" t="s">
        <v>471</v>
      </c>
    </row>
    <row r="72" spans="1:43" x14ac:dyDescent="0.45">
      <c r="A72" t="s">
        <v>546</v>
      </c>
      <c r="B72" t="s">
        <v>53</v>
      </c>
      <c r="C72" t="s">
        <v>51</v>
      </c>
      <c r="D72" t="s">
        <v>456</v>
      </c>
      <c r="E72" t="s">
        <v>456</v>
      </c>
      <c r="F72" t="s">
        <v>47</v>
      </c>
      <c r="G72" t="s">
        <v>215</v>
      </c>
      <c r="H72" s="18">
        <v>44825</v>
      </c>
      <c r="I72">
        <v>2022</v>
      </c>
      <c r="J72">
        <v>2022</v>
      </c>
      <c r="K72" t="s">
        <v>161</v>
      </c>
      <c r="L72" t="s">
        <v>40</v>
      </c>
      <c r="N72" t="s">
        <v>632</v>
      </c>
      <c r="O72" t="s">
        <v>460</v>
      </c>
      <c r="P72" t="s">
        <v>457</v>
      </c>
      <c r="T72" t="s">
        <v>152</v>
      </c>
      <c r="U72">
        <v>3.5</v>
      </c>
      <c r="V72">
        <v>3.5</v>
      </c>
      <c r="W72" t="s">
        <v>61</v>
      </c>
      <c r="Y72" t="s">
        <v>461</v>
      </c>
      <c r="AB72" t="s">
        <v>467</v>
      </c>
      <c r="AC72" t="s">
        <v>42</v>
      </c>
      <c r="AE72" t="s">
        <v>43</v>
      </c>
      <c r="AF72" t="s">
        <v>462</v>
      </c>
      <c r="AG72" t="s">
        <v>464</v>
      </c>
      <c r="AH72" t="s">
        <v>44</v>
      </c>
      <c r="AJ72" t="s">
        <v>45</v>
      </c>
      <c r="AN72" t="s">
        <v>465</v>
      </c>
      <c r="AO72" t="s">
        <v>69</v>
      </c>
      <c r="AQ72" t="s">
        <v>471</v>
      </c>
    </row>
    <row r="73" spans="1:43" x14ac:dyDescent="0.45">
      <c r="A73" t="s">
        <v>547</v>
      </c>
      <c r="B73" t="s">
        <v>53</v>
      </c>
      <c r="C73" t="s">
        <v>51</v>
      </c>
      <c r="D73" t="s">
        <v>213</v>
      </c>
      <c r="E73" t="s">
        <v>214</v>
      </c>
      <c r="F73" t="s">
        <v>47</v>
      </c>
      <c r="G73" t="s">
        <v>215</v>
      </c>
      <c r="H73" s="18">
        <v>41275</v>
      </c>
      <c r="I73">
        <v>2013</v>
      </c>
      <c r="J73">
        <v>2013</v>
      </c>
      <c r="K73" t="s">
        <v>48</v>
      </c>
      <c r="L73" t="s">
        <v>40</v>
      </c>
      <c r="N73" t="s">
        <v>632</v>
      </c>
      <c r="O73" t="s">
        <v>113</v>
      </c>
      <c r="P73" t="s">
        <v>216</v>
      </c>
      <c r="T73" t="s">
        <v>152</v>
      </c>
      <c r="U73">
        <v>3</v>
      </c>
      <c r="V73">
        <v>3</v>
      </c>
      <c r="W73" t="s">
        <v>61</v>
      </c>
      <c r="Y73" t="s">
        <v>622</v>
      </c>
      <c r="Z73">
        <v>3</v>
      </c>
      <c r="AA73" t="s">
        <v>61</v>
      </c>
      <c r="AB73" t="s">
        <v>467</v>
      </c>
      <c r="AC73" t="s">
        <v>42</v>
      </c>
      <c r="AE73" t="s">
        <v>43</v>
      </c>
      <c r="AF73" t="s">
        <v>217</v>
      </c>
      <c r="AH73" t="s">
        <v>44</v>
      </c>
      <c r="AJ73" t="s">
        <v>45</v>
      </c>
      <c r="AM73" t="s">
        <v>67</v>
      </c>
      <c r="AN73" t="s">
        <v>218</v>
      </c>
      <c r="AO73" t="s">
        <v>69</v>
      </c>
      <c r="AP73" t="s">
        <v>434</v>
      </c>
      <c r="AQ73" t="s">
        <v>471</v>
      </c>
    </row>
    <row r="74" spans="1:43" x14ac:dyDescent="0.45">
      <c r="A74" t="s">
        <v>548</v>
      </c>
      <c r="B74" t="s">
        <v>53</v>
      </c>
      <c r="C74" t="s">
        <v>51</v>
      </c>
      <c r="D74" t="s">
        <v>213</v>
      </c>
      <c r="E74" t="s">
        <v>214</v>
      </c>
      <c r="F74" t="s">
        <v>47</v>
      </c>
      <c r="G74" t="s">
        <v>215</v>
      </c>
      <c r="H74" s="18">
        <v>41275</v>
      </c>
      <c r="I74">
        <v>2013</v>
      </c>
      <c r="J74">
        <v>2013</v>
      </c>
      <c r="K74" t="s">
        <v>48</v>
      </c>
      <c r="L74" t="s">
        <v>40</v>
      </c>
      <c r="N74" t="s">
        <v>632</v>
      </c>
      <c r="O74" t="s">
        <v>113</v>
      </c>
      <c r="P74" t="s">
        <v>216</v>
      </c>
      <c r="T74" t="s">
        <v>152</v>
      </c>
      <c r="U74">
        <v>14</v>
      </c>
      <c r="V74">
        <v>14</v>
      </c>
      <c r="W74" t="s">
        <v>61</v>
      </c>
      <c r="Y74" t="s">
        <v>622</v>
      </c>
      <c r="Z74">
        <v>14</v>
      </c>
      <c r="AA74" t="s">
        <v>61</v>
      </c>
      <c r="AB74" t="s">
        <v>467</v>
      </c>
      <c r="AC74" t="s">
        <v>42</v>
      </c>
      <c r="AE74" t="s">
        <v>43</v>
      </c>
      <c r="AF74" t="s">
        <v>219</v>
      </c>
      <c r="AH74" t="s">
        <v>44</v>
      </c>
      <c r="AJ74" t="s">
        <v>45</v>
      </c>
      <c r="AM74" t="s">
        <v>67</v>
      </c>
      <c r="AN74" t="s">
        <v>218</v>
      </c>
      <c r="AO74" t="s">
        <v>69</v>
      </c>
      <c r="AP74" t="s">
        <v>434</v>
      </c>
      <c r="AQ74" t="s">
        <v>471</v>
      </c>
    </row>
    <row r="75" spans="1:43" x14ac:dyDescent="0.45">
      <c r="A75" t="s">
        <v>549</v>
      </c>
      <c r="B75" t="s">
        <v>53</v>
      </c>
      <c r="C75" t="s">
        <v>51</v>
      </c>
      <c r="D75" t="s">
        <v>213</v>
      </c>
      <c r="E75" t="s">
        <v>214</v>
      </c>
      <c r="F75" t="s">
        <v>47</v>
      </c>
      <c r="G75" t="s">
        <v>215</v>
      </c>
      <c r="H75" s="18">
        <v>41275</v>
      </c>
      <c r="I75">
        <v>2013</v>
      </c>
      <c r="J75">
        <v>2013</v>
      </c>
      <c r="K75" t="s">
        <v>48</v>
      </c>
      <c r="L75" t="s">
        <v>40</v>
      </c>
      <c r="N75" t="s">
        <v>632</v>
      </c>
      <c r="O75" t="s">
        <v>113</v>
      </c>
      <c r="P75" t="s">
        <v>216</v>
      </c>
      <c r="T75" t="s">
        <v>152</v>
      </c>
      <c r="U75">
        <v>2</v>
      </c>
      <c r="V75">
        <v>2</v>
      </c>
      <c r="W75" t="s">
        <v>61</v>
      </c>
      <c r="Y75" t="s">
        <v>622</v>
      </c>
      <c r="Z75">
        <v>2</v>
      </c>
      <c r="AA75" t="s">
        <v>61</v>
      </c>
      <c r="AB75" t="s">
        <v>467</v>
      </c>
      <c r="AC75" t="s">
        <v>42</v>
      </c>
      <c r="AE75" t="s">
        <v>43</v>
      </c>
      <c r="AF75" t="s">
        <v>220</v>
      </c>
      <c r="AH75" t="s">
        <v>44</v>
      </c>
      <c r="AJ75" t="s">
        <v>45</v>
      </c>
      <c r="AM75" t="s">
        <v>67</v>
      </c>
      <c r="AN75" t="s">
        <v>218</v>
      </c>
      <c r="AO75" t="s">
        <v>69</v>
      </c>
      <c r="AP75" t="s">
        <v>434</v>
      </c>
      <c r="AQ75" t="s">
        <v>471</v>
      </c>
    </row>
    <row r="76" spans="1:43" x14ac:dyDescent="0.45">
      <c r="A76" t="s">
        <v>550</v>
      </c>
      <c r="B76" t="s">
        <v>53</v>
      </c>
      <c r="C76" t="s">
        <v>51</v>
      </c>
      <c r="D76" t="s">
        <v>213</v>
      </c>
      <c r="E76" t="s">
        <v>214</v>
      </c>
      <c r="F76" t="s">
        <v>47</v>
      </c>
      <c r="G76" t="s">
        <v>215</v>
      </c>
      <c r="H76" s="18">
        <v>41275</v>
      </c>
      <c r="I76">
        <v>2013</v>
      </c>
      <c r="J76">
        <v>2013</v>
      </c>
      <c r="K76" t="s">
        <v>48</v>
      </c>
      <c r="L76" t="s">
        <v>40</v>
      </c>
      <c r="N76" t="s">
        <v>632</v>
      </c>
      <c r="O76" t="s">
        <v>113</v>
      </c>
      <c r="P76" t="s">
        <v>216</v>
      </c>
      <c r="T76" t="s">
        <v>152</v>
      </c>
      <c r="U76">
        <v>8</v>
      </c>
      <c r="V76">
        <v>8</v>
      </c>
      <c r="W76" t="s">
        <v>61</v>
      </c>
      <c r="Y76" t="s">
        <v>622</v>
      </c>
      <c r="Z76">
        <v>8</v>
      </c>
      <c r="AA76" t="s">
        <v>61</v>
      </c>
      <c r="AB76" t="s">
        <v>467</v>
      </c>
      <c r="AC76" t="s">
        <v>42</v>
      </c>
      <c r="AE76" t="s">
        <v>43</v>
      </c>
      <c r="AF76" t="s">
        <v>221</v>
      </c>
      <c r="AH76" t="s">
        <v>44</v>
      </c>
      <c r="AJ76" t="s">
        <v>45</v>
      </c>
      <c r="AM76" t="s">
        <v>67</v>
      </c>
      <c r="AN76" t="s">
        <v>218</v>
      </c>
      <c r="AO76" t="s">
        <v>69</v>
      </c>
      <c r="AP76" t="s">
        <v>434</v>
      </c>
      <c r="AQ76" t="s">
        <v>471</v>
      </c>
    </row>
    <row r="77" spans="1:43" x14ac:dyDescent="0.45">
      <c r="A77" t="s">
        <v>551</v>
      </c>
      <c r="B77" t="s">
        <v>53</v>
      </c>
      <c r="C77" t="s">
        <v>51</v>
      </c>
      <c r="D77" t="s">
        <v>213</v>
      </c>
      <c r="E77" t="s">
        <v>214</v>
      </c>
      <c r="F77" t="s">
        <v>47</v>
      </c>
      <c r="G77" t="s">
        <v>215</v>
      </c>
      <c r="H77" s="18">
        <v>41275</v>
      </c>
      <c r="I77">
        <v>2013</v>
      </c>
      <c r="J77">
        <v>2013</v>
      </c>
      <c r="K77" t="s">
        <v>48</v>
      </c>
      <c r="L77" t="s">
        <v>40</v>
      </c>
      <c r="N77" t="s">
        <v>632</v>
      </c>
      <c r="O77" t="s">
        <v>113</v>
      </c>
      <c r="P77" t="s">
        <v>216</v>
      </c>
      <c r="T77" t="s">
        <v>222</v>
      </c>
      <c r="U77">
        <v>100</v>
      </c>
      <c r="V77">
        <v>100</v>
      </c>
      <c r="W77" t="s">
        <v>129</v>
      </c>
      <c r="Y77" t="s">
        <v>627</v>
      </c>
      <c r="Z77">
        <v>100</v>
      </c>
      <c r="AA77" t="s">
        <v>129</v>
      </c>
      <c r="AB77" t="s">
        <v>467</v>
      </c>
      <c r="AC77" t="s">
        <v>42</v>
      </c>
      <c r="AE77" t="s">
        <v>43</v>
      </c>
      <c r="AF77" t="s">
        <v>223</v>
      </c>
      <c r="AH77" t="s">
        <v>44</v>
      </c>
      <c r="AJ77" t="s">
        <v>45</v>
      </c>
      <c r="AM77" t="s">
        <v>67</v>
      </c>
      <c r="AN77" t="s">
        <v>218</v>
      </c>
      <c r="AO77" t="s">
        <v>69</v>
      </c>
      <c r="AP77" t="s">
        <v>434</v>
      </c>
      <c r="AQ77" t="s">
        <v>471</v>
      </c>
    </row>
    <row r="78" spans="1:43" x14ac:dyDescent="0.45">
      <c r="A78" t="s">
        <v>552</v>
      </c>
      <c r="B78" t="s">
        <v>53</v>
      </c>
      <c r="C78" t="s">
        <v>51</v>
      </c>
      <c r="D78" t="s">
        <v>213</v>
      </c>
      <c r="E78" t="s">
        <v>214</v>
      </c>
      <c r="F78" t="s">
        <v>47</v>
      </c>
      <c r="G78" t="s">
        <v>215</v>
      </c>
      <c r="H78" s="18">
        <v>41275</v>
      </c>
      <c r="I78">
        <v>2013</v>
      </c>
      <c r="J78">
        <v>2013</v>
      </c>
      <c r="K78" t="s">
        <v>48</v>
      </c>
      <c r="L78" t="s">
        <v>40</v>
      </c>
      <c r="N78" t="s">
        <v>632</v>
      </c>
      <c r="O78" t="s">
        <v>113</v>
      </c>
      <c r="P78" t="s">
        <v>216</v>
      </c>
      <c r="T78" t="s">
        <v>222</v>
      </c>
      <c r="U78">
        <v>50</v>
      </c>
      <c r="V78">
        <v>50</v>
      </c>
      <c r="W78" t="s">
        <v>129</v>
      </c>
      <c r="Y78" t="s">
        <v>627</v>
      </c>
      <c r="Z78">
        <v>50</v>
      </c>
      <c r="AA78" t="s">
        <v>129</v>
      </c>
      <c r="AB78" t="s">
        <v>467</v>
      </c>
      <c r="AC78" t="s">
        <v>42</v>
      </c>
      <c r="AE78" t="s">
        <v>43</v>
      </c>
      <c r="AF78" t="s">
        <v>224</v>
      </c>
      <c r="AH78" t="s">
        <v>44</v>
      </c>
      <c r="AJ78" t="s">
        <v>45</v>
      </c>
      <c r="AM78" t="s">
        <v>67</v>
      </c>
      <c r="AN78" t="s">
        <v>218</v>
      </c>
      <c r="AO78" t="s">
        <v>69</v>
      </c>
      <c r="AP78" t="s">
        <v>434</v>
      </c>
      <c r="AQ78" t="s">
        <v>471</v>
      </c>
    </row>
    <row r="79" spans="1:43" x14ac:dyDescent="0.45">
      <c r="A79" t="s">
        <v>553</v>
      </c>
      <c r="B79" t="s">
        <v>53</v>
      </c>
      <c r="C79" t="s">
        <v>225</v>
      </c>
      <c r="D79" t="s">
        <v>226</v>
      </c>
      <c r="F79" t="s">
        <v>38</v>
      </c>
      <c r="G79" t="s">
        <v>227</v>
      </c>
      <c r="H79" s="18">
        <v>40637</v>
      </c>
      <c r="I79">
        <v>2011</v>
      </c>
      <c r="K79" t="s">
        <v>39</v>
      </c>
      <c r="L79" t="s">
        <v>40</v>
      </c>
      <c r="N79" t="s">
        <v>632</v>
      </c>
      <c r="O79" t="s">
        <v>228</v>
      </c>
      <c r="P79" t="s">
        <v>229</v>
      </c>
      <c r="T79" t="s">
        <v>152</v>
      </c>
      <c r="U79">
        <v>1.5</v>
      </c>
      <c r="V79">
        <v>1.5</v>
      </c>
      <c r="W79" t="s">
        <v>61</v>
      </c>
      <c r="X79" t="s">
        <v>59</v>
      </c>
      <c r="Y79" t="s">
        <v>452</v>
      </c>
      <c r="Z79">
        <v>1.5</v>
      </c>
      <c r="AA79" t="s">
        <v>61</v>
      </c>
      <c r="AB79" t="s">
        <v>467</v>
      </c>
      <c r="AC79" t="s">
        <v>42</v>
      </c>
      <c r="AE79" t="s">
        <v>43</v>
      </c>
      <c r="AF79" t="s">
        <v>94</v>
      </c>
      <c r="AH79" t="s">
        <v>44</v>
      </c>
      <c r="AJ79" t="s">
        <v>45</v>
      </c>
      <c r="AL79" t="s">
        <v>230</v>
      </c>
      <c r="AM79" t="s">
        <v>67</v>
      </c>
      <c r="AN79" t="s">
        <v>231</v>
      </c>
      <c r="AO79" t="s">
        <v>69</v>
      </c>
      <c r="AP79" t="s">
        <v>426</v>
      </c>
      <c r="AQ79" t="s">
        <v>471</v>
      </c>
    </row>
    <row r="80" spans="1:43" x14ac:dyDescent="0.45">
      <c r="A80" t="s">
        <v>554</v>
      </c>
      <c r="B80" t="s">
        <v>53</v>
      </c>
      <c r="C80" t="s">
        <v>225</v>
      </c>
      <c r="D80" t="s">
        <v>226</v>
      </c>
      <c r="F80" t="s">
        <v>38</v>
      </c>
      <c r="G80" t="s">
        <v>227</v>
      </c>
      <c r="H80" s="18">
        <v>40637</v>
      </c>
      <c r="I80">
        <v>2011</v>
      </c>
      <c r="K80" t="s">
        <v>39</v>
      </c>
      <c r="L80" t="s">
        <v>40</v>
      </c>
      <c r="N80" t="s">
        <v>632</v>
      </c>
      <c r="O80" t="s">
        <v>113</v>
      </c>
      <c r="P80" t="s">
        <v>232</v>
      </c>
      <c r="T80" t="s">
        <v>152</v>
      </c>
      <c r="U80">
        <v>3</v>
      </c>
      <c r="V80">
        <v>3</v>
      </c>
      <c r="W80" t="s">
        <v>61</v>
      </c>
      <c r="X80" t="s">
        <v>59</v>
      </c>
      <c r="Y80" t="s">
        <v>452</v>
      </c>
      <c r="Z80">
        <v>3</v>
      </c>
      <c r="AA80" t="s">
        <v>61</v>
      </c>
      <c r="AB80" t="s">
        <v>467</v>
      </c>
      <c r="AC80" t="s">
        <v>42</v>
      </c>
      <c r="AE80" t="s">
        <v>43</v>
      </c>
      <c r="AF80" t="s">
        <v>94</v>
      </c>
      <c r="AH80" t="s">
        <v>44</v>
      </c>
      <c r="AJ80" t="s">
        <v>45</v>
      </c>
      <c r="AL80" t="s">
        <v>230</v>
      </c>
      <c r="AM80" t="s">
        <v>67</v>
      </c>
      <c r="AN80" t="s">
        <v>231</v>
      </c>
      <c r="AO80" t="s">
        <v>69</v>
      </c>
      <c r="AP80" t="s">
        <v>432</v>
      </c>
      <c r="AQ80" t="s">
        <v>471</v>
      </c>
    </row>
    <row r="81" spans="1:43" x14ac:dyDescent="0.45">
      <c r="A81" t="s">
        <v>555</v>
      </c>
      <c r="B81" t="s">
        <v>53</v>
      </c>
      <c r="C81" t="s">
        <v>225</v>
      </c>
      <c r="D81" t="s">
        <v>226</v>
      </c>
      <c r="F81" t="s">
        <v>38</v>
      </c>
      <c r="G81" t="s">
        <v>227</v>
      </c>
      <c r="H81" s="18">
        <v>40637</v>
      </c>
      <c r="I81">
        <v>2011</v>
      </c>
      <c r="K81" t="s">
        <v>39</v>
      </c>
      <c r="L81" t="s">
        <v>40</v>
      </c>
      <c r="N81" t="s">
        <v>632</v>
      </c>
      <c r="O81" t="s">
        <v>132</v>
      </c>
      <c r="P81" t="s">
        <v>233</v>
      </c>
      <c r="T81" t="s">
        <v>152</v>
      </c>
      <c r="U81">
        <v>6</v>
      </c>
      <c r="V81">
        <v>6</v>
      </c>
      <c r="W81" t="s">
        <v>61</v>
      </c>
      <c r="X81" t="s">
        <v>59</v>
      </c>
      <c r="Y81" t="s">
        <v>452</v>
      </c>
      <c r="Z81">
        <v>6</v>
      </c>
      <c r="AA81" t="s">
        <v>61</v>
      </c>
      <c r="AB81" t="s">
        <v>467</v>
      </c>
      <c r="AC81" t="s">
        <v>42</v>
      </c>
      <c r="AE81" t="s">
        <v>43</v>
      </c>
      <c r="AF81" t="s">
        <v>94</v>
      </c>
      <c r="AH81" t="s">
        <v>44</v>
      </c>
      <c r="AJ81" t="s">
        <v>45</v>
      </c>
      <c r="AL81" t="s">
        <v>230</v>
      </c>
      <c r="AM81" t="s">
        <v>67</v>
      </c>
      <c r="AN81" t="s">
        <v>231</v>
      </c>
      <c r="AO81" t="s">
        <v>69</v>
      </c>
      <c r="AP81" t="s">
        <v>431</v>
      </c>
      <c r="AQ81" t="s">
        <v>471</v>
      </c>
    </row>
    <row r="82" spans="1:43" x14ac:dyDescent="0.45">
      <c r="A82" t="s">
        <v>556</v>
      </c>
      <c r="B82" t="s">
        <v>53</v>
      </c>
      <c r="C82" t="s">
        <v>234</v>
      </c>
      <c r="D82" t="s">
        <v>235</v>
      </c>
      <c r="F82" t="s">
        <v>47</v>
      </c>
      <c r="G82" t="s">
        <v>236</v>
      </c>
      <c r="I82">
        <v>2008</v>
      </c>
      <c r="K82" t="s">
        <v>237</v>
      </c>
      <c r="L82" t="s">
        <v>40</v>
      </c>
      <c r="N82" t="s">
        <v>632</v>
      </c>
      <c r="O82" t="s">
        <v>57</v>
      </c>
      <c r="P82" t="s">
        <v>238</v>
      </c>
      <c r="T82" t="s">
        <v>152</v>
      </c>
      <c r="U82">
        <v>3</v>
      </c>
      <c r="V82">
        <v>3</v>
      </c>
      <c r="W82" t="s">
        <v>153</v>
      </c>
      <c r="X82" t="s">
        <v>59</v>
      </c>
      <c r="Y82" t="s">
        <v>239</v>
      </c>
      <c r="Z82">
        <v>3</v>
      </c>
      <c r="AA82" t="s">
        <v>61</v>
      </c>
      <c r="AB82" t="s">
        <v>467</v>
      </c>
      <c r="AC82" t="s">
        <v>42</v>
      </c>
      <c r="AE82" t="s">
        <v>43</v>
      </c>
      <c r="AF82" t="s">
        <v>94</v>
      </c>
      <c r="AH82" t="s">
        <v>44</v>
      </c>
      <c r="AJ82" t="s">
        <v>49</v>
      </c>
      <c r="AK82" t="s">
        <v>240</v>
      </c>
      <c r="AL82" t="s">
        <v>241</v>
      </c>
      <c r="AM82" t="s">
        <v>67</v>
      </c>
      <c r="AN82" t="s">
        <v>242</v>
      </c>
      <c r="AO82" t="s">
        <v>69</v>
      </c>
      <c r="AP82" t="s">
        <v>238</v>
      </c>
      <c r="AQ82" t="s">
        <v>471</v>
      </c>
    </row>
    <row r="83" spans="1:43" x14ac:dyDescent="0.45">
      <c r="A83" t="s">
        <v>557</v>
      </c>
      <c r="B83" t="s">
        <v>53</v>
      </c>
      <c r="C83" t="s">
        <v>234</v>
      </c>
      <c r="D83" t="s">
        <v>243</v>
      </c>
      <c r="F83" t="s">
        <v>47</v>
      </c>
      <c r="G83" t="s">
        <v>244</v>
      </c>
      <c r="H83" s="18">
        <v>34360</v>
      </c>
      <c r="I83">
        <v>1994</v>
      </c>
      <c r="K83" t="s">
        <v>237</v>
      </c>
      <c r="L83" t="s">
        <v>40</v>
      </c>
      <c r="N83" t="s">
        <v>632</v>
      </c>
      <c r="O83" t="s">
        <v>57</v>
      </c>
      <c r="P83" t="s">
        <v>57</v>
      </c>
      <c r="T83" t="s">
        <v>245</v>
      </c>
      <c r="U83">
        <v>0.04</v>
      </c>
      <c r="V83">
        <v>0.04</v>
      </c>
      <c r="W83" t="s">
        <v>246</v>
      </c>
      <c r="Y83" t="s">
        <v>626</v>
      </c>
      <c r="Z83">
        <v>0.04</v>
      </c>
      <c r="AA83" t="s">
        <v>246</v>
      </c>
      <c r="AB83" t="s">
        <v>467</v>
      </c>
      <c r="AC83" t="s">
        <v>42</v>
      </c>
      <c r="AE83" t="s">
        <v>43</v>
      </c>
      <c r="AF83" t="s">
        <v>94</v>
      </c>
      <c r="AH83" t="s">
        <v>44</v>
      </c>
      <c r="AJ83" t="s">
        <v>49</v>
      </c>
      <c r="AK83" t="s">
        <v>247</v>
      </c>
      <c r="AL83" t="s">
        <v>248</v>
      </c>
      <c r="AM83" t="s">
        <v>67</v>
      </c>
      <c r="AN83" t="s">
        <v>249</v>
      </c>
      <c r="AO83" t="s">
        <v>69</v>
      </c>
      <c r="AP83" t="s">
        <v>57</v>
      </c>
      <c r="AQ83" t="s">
        <v>471</v>
      </c>
    </row>
    <row r="84" spans="1:43" x14ac:dyDescent="0.45">
      <c r="A84" t="s">
        <v>558</v>
      </c>
      <c r="B84" t="s">
        <v>53</v>
      </c>
      <c r="C84" t="s">
        <v>234</v>
      </c>
      <c r="D84" t="s">
        <v>250</v>
      </c>
      <c r="F84" t="s">
        <v>47</v>
      </c>
      <c r="G84" t="s">
        <v>251</v>
      </c>
      <c r="H84" s="18">
        <v>42503</v>
      </c>
      <c r="I84">
        <v>2016</v>
      </c>
      <c r="K84" t="s">
        <v>237</v>
      </c>
      <c r="L84" t="s">
        <v>40</v>
      </c>
      <c r="N84" t="s">
        <v>632</v>
      </c>
      <c r="O84" t="s">
        <v>126</v>
      </c>
      <c r="P84" t="s">
        <v>252</v>
      </c>
      <c r="T84" t="s">
        <v>152</v>
      </c>
      <c r="U84">
        <v>1.5</v>
      </c>
      <c r="V84">
        <v>1.5</v>
      </c>
      <c r="W84" t="s">
        <v>153</v>
      </c>
      <c r="X84" t="s">
        <v>59</v>
      </c>
      <c r="Y84" t="s">
        <v>154</v>
      </c>
      <c r="Z84">
        <v>1.5</v>
      </c>
      <c r="AA84" t="s">
        <v>61</v>
      </c>
      <c r="AB84" t="s">
        <v>467</v>
      </c>
      <c r="AC84" t="s">
        <v>42</v>
      </c>
      <c r="AE84" t="s">
        <v>43</v>
      </c>
      <c r="AF84" t="s">
        <v>94</v>
      </c>
      <c r="AH84" t="s">
        <v>44</v>
      </c>
      <c r="AI84" t="s">
        <v>253</v>
      </c>
      <c r="AJ84" t="s">
        <v>49</v>
      </c>
      <c r="AK84" t="s">
        <v>254</v>
      </c>
      <c r="AL84" t="s">
        <v>255</v>
      </c>
      <c r="AM84" t="s">
        <v>256</v>
      </c>
      <c r="AN84" t="s">
        <v>257</v>
      </c>
      <c r="AO84" t="s">
        <v>69</v>
      </c>
      <c r="AP84" t="s">
        <v>438</v>
      </c>
      <c r="AQ84" t="s">
        <v>471</v>
      </c>
    </row>
    <row r="85" spans="1:43" x14ac:dyDescent="0.45">
      <c r="A85" t="s">
        <v>559</v>
      </c>
      <c r="B85" t="s">
        <v>53</v>
      </c>
      <c r="C85" t="s">
        <v>234</v>
      </c>
      <c r="D85" t="s">
        <v>250</v>
      </c>
      <c r="F85" t="s">
        <v>47</v>
      </c>
      <c r="G85" t="s">
        <v>251</v>
      </c>
      <c r="H85" s="18">
        <v>42503</v>
      </c>
      <c r="I85">
        <v>2016</v>
      </c>
      <c r="K85" t="s">
        <v>237</v>
      </c>
      <c r="L85" t="s">
        <v>40</v>
      </c>
      <c r="N85" t="s">
        <v>632</v>
      </c>
      <c r="O85" t="s">
        <v>113</v>
      </c>
      <c r="P85" t="s">
        <v>258</v>
      </c>
      <c r="T85" t="s">
        <v>152</v>
      </c>
      <c r="U85">
        <v>3</v>
      </c>
      <c r="V85">
        <v>3</v>
      </c>
      <c r="W85" t="s">
        <v>153</v>
      </c>
      <c r="X85" t="s">
        <v>59</v>
      </c>
      <c r="Y85" t="s">
        <v>154</v>
      </c>
      <c r="Z85">
        <v>3</v>
      </c>
      <c r="AA85" t="s">
        <v>61</v>
      </c>
      <c r="AB85" t="s">
        <v>467</v>
      </c>
      <c r="AC85" t="s">
        <v>42</v>
      </c>
      <c r="AE85" t="s">
        <v>43</v>
      </c>
      <c r="AF85" t="s">
        <v>94</v>
      </c>
      <c r="AH85" t="s">
        <v>44</v>
      </c>
      <c r="AI85" t="s">
        <v>259</v>
      </c>
      <c r="AJ85" t="s">
        <v>49</v>
      </c>
      <c r="AK85" t="s">
        <v>254</v>
      </c>
      <c r="AL85" t="s">
        <v>255</v>
      </c>
      <c r="AM85" t="s">
        <v>256</v>
      </c>
      <c r="AN85" t="s">
        <v>257</v>
      </c>
      <c r="AO85" t="s">
        <v>69</v>
      </c>
      <c r="AP85" t="s">
        <v>433</v>
      </c>
      <c r="AQ85" t="s">
        <v>471</v>
      </c>
    </row>
    <row r="86" spans="1:43" x14ac:dyDescent="0.45">
      <c r="A86" t="s">
        <v>560</v>
      </c>
      <c r="B86" t="s">
        <v>53</v>
      </c>
      <c r="C86" t="s">
        <v>234</v>
      </c>
      <c r="D86" t="s">
        <v>250</v>
      </c>
      <c r="F86" t="s">
        <v>47</v>
      </c>
      <c r="G86" t="s">
        <v>251</v>
      </c>
      <c r="H86" s="18">
        <v>42503</v>
      </c>
      <c r="I86">
        <v>2016</v>
      </c>
      <c r="K86" t="s">
        <v>237</v>
      </c>
      <c r="L86" t="s">
        <v>40</v>
      </c>
      <c r="N86" t="s">
        <v>632</v>
      </c>
      <c r="O86" t="s">
        <v>132</v>
      </c>
      <c r="P86" t="s">
        <v>260</v>
      </c>
      <c r="T86" t="s">
        <v>152</v>
      </c>
      <c r="U86">
        <v>6</v>
      </c>
      <c r="V86">
        <v>6</v>
      </c>
      <c r="W86" t="s">
        <v>153</v>
      </c>
      <c r="X86" t="s">
        <v>59</v>
      </c>
      <c r="Y86" t="s">
        <v>154</v>
      </c>
      <c r="Z86">
        <v>6</v>
      </c>
      <c r="AA86" t="s">
        <v>61</v>
      </c>
      <c r="AB86" t="s">
        <v>467</v>
      </c>
      <c r="AC86" t="s">
        <v>42</v>
      </c>
      <c r="AE86" t="s">
        <v>43</v>
      </c>
      <c r="AF86" t="s">
        <v>94</v>
      </c>
      <c r="AH86" t="s">
        <v>44</v>
      </c>
      <c r="AI86" t="s">
        <v>261</v>
      </c>
      <c r="AJ86" t="s">
        <v>49</v>
      </c>
      <c r="AK86" t="s">
        <v>254</v>
      </c>
      <c r="AL86" t="s">
        <v>255</v>
      </c>
      <c r="AM86" t="s">
        <v>256</v>
      </c>
      <c r="AN86" t="s">
        <v>257</v>
      </c>
      <c r="AO86" t="s">
        <v>69</v>
      </c>
      <c r="AP86" t="s">
        <v>431</v>
      </c>
      <c r="AQ86" t="s">
        <v>471</v>
      </c>
    </row>
    <row r="87" spans="1:43" x14ac:dyDescent="0.45">
      <c r="A87" t="s">
        <v>561</v>
      </c>
      <c r="B87" t="s">
        <v>53</v>
      </c>
      <c r="C87" t="s">
        <v>234</v>
      </c>
      <c r="D87" t="s">
        <v>250</v>
      </c>
      <c r="F87" t="s">
        <v>47</v>
      </c>
      <c r="G87" t="s">
        <v>251</v>
      </c>
      <c r="H87" s="18">
        <v>42503</v>
      </c>
      <c r="I87">
        <v>2016</v>
      </c>
      <c r="K87" t="s">
        <v>237</v>
      </c>
      <c r="L87" t="s">
        <v>40</v>
      </c>
      <c r="N87" t="s">
        <v>632</v>
      </c>
      <c r="O87" t="s">
        <v>57</v>
      </c>
      <c r="P87" t="s">
        <v>57</v>
      </c>
      <c r="T87" t="s">
        <v>152</v>
      </c>
      <c r="U87">
        <v>5</v>
      </c>
      <c r="V87">
        <v>5</v>
      </c>
      <c r="W87" t="s">
        <v>153</v>
      </c>
      <c r="X87" t="s">
        <v>59</v>
      </c>
      <c r="Y87" t="s">
        <v>154</v>
      </c>
      <c r="Z87">
        <v>5</v>
      </c>
      <c r="AA87" t="s">
        <v>61</v>
      </c>
      <c r="AB87" t="s">
        <v>467</v>
      </c>
      <c r="AC87" t="s">
        <v>42</v>
      </c>
      <c r="AE87" t="s">
        <v>43</v>
      </c>
      <c r="AF87" t="s">
        <v>94</v>
      </c>
      <c r="AH87" t="s">
        <v>44</v>
      </c>
      <c r="AJ87" t="s">
        <v>49</v>
      </c>
      <c r="AK87" t="s">
        <v>254</v>
      </c>
      <c r="AL87" t="s">
        <v>255</v>
      </c>
      <c r="AM87" t="s">
        <v>256</v>
      </c>
      <c r="AN87" t="s">
        <v>257</v>
      </c>
      <c r="AO87" t="s">
        <v>69</v>
      </c>
      <c r="AP87" t="s">
        <v>57</v>
      </c>
      <c r="AQ87" t="s">
        <v>471</v>
      </c>
    </row>
    <row r="88" spans="1:43" x14ac:dyDescent="0.45">
      <c r="A88" t="s">
        <v>562</v>
      </c>
      <c r="B88" t="s">
        <v>53</v>
      </c>
      <c r="C88" t="s">
        <v>234</v>
      </c>
      <c r="D88" t="s">
        <v>262</v>
      </c>
      <c r="F88" t="s">
        <v>47</v>
      </c>
      <c r="G88" t="s">
        <v>263</v>
      </c>
      <c r="H88" s="18">
        <v>40661</v>
      </c>
      <c r="I88">
        <v>2011</v>
      </c>
      <c r="K88" t="s">
        <v>237</v>
      </c>
      <c r="L88" t="s">
        <v>40</v>
      </c>
      <c r="N88" t="s">
        <v>632</v>
      </c>
      <c r="O88" t="s">
        <v>228</v>
      </c>
      <c r="P88" t="s">
        <v>264</v>
      </c>
      <c r="T88" t="s">
        <v>152</v>
      </c>
      <c r="U88">
        <v>3</v>
      </c>
      <c r="V88">
        <v>3</v>
      </c>
      <c r="W88" t="s">
        <v>153</v>
      </c>
      <c r="X88" t="s">
        <v>59</v>
      </c>
      <c r="Y88" t="s">
        <v>154</v>
      </c>
      <c r="Z88">
        <v>3</v>
      </c>
      <c r="AA88" t="s">
        <v>61</v>
      </c>
      <c r="AB88" t="s">
        <v>467</v>
      </c>
      <c r="AC88" t="s">
        <v>42</v>
      </c>
      <c r="AE88" t="s">
        <v>43</v>
      </c>
      <c r="AF88" t="s">
        <v>94</v>
      </c>
      <c r="AH88" t="s">
        <v>44</v>
      </c>
      <c r="AI88" t="s">
        <v>253</v>
      </c>
      <c r="AJ88" t="s">
        <v>49</v>
      </c>
      <c r="AK88" t="s">
        <v>265</v>
      </c>
      <c r="AM88" t="s">
        <v>67</v>
      </c>
      <c r="AN88" t="s">
        <v>266</v>
      </c>
      <c r="AO88" t="s">
        <v>69</v>
      </c>
      <c r="AP88" t="s">
        <v>427</v>
      </c>
      <c r="AQ88" t="s">
        <v>471</v>
      </c>
    </row>
    <row r="89" spans="1:43" x14ac:dyDescent="0.45">
      <c r="A89" t="s">
        <v>563</v>
      </c>
      <c r="B89" t="s">
        <v>53</v>
      </c>
      <c r="C89" t="s">
        <v>234</v>
      </c>
      <c r="D89" t="s">
        <v>262</v>
      </c>
      <c r="F89" t="s">
        <v>47</v>
      </c>
      <c r="G89" t="s">
        <v>263</v>
      </c>
      <c r="H89" s="18">
        <v>40661</v>
      </c>
      <c r="I89">
        <v>2011</v>
      </c>
      <c r="K89" t="s">
        <v>237</v>
      </c>
      <c r="L89" t="s">
        <v>40</v>
      </c>
      <c r="N89" t="s">
        <v>632</v>
      </c>
      <c r="O89" t="s">
        <v>113</v>
      </c>
      <c r="P89" t="s">
        <v>267</v>
      </c>
      <c r="T89" t="s">
        <v>152</v>
      </c>
      <c r="U89">
        <v>5</v>
      </c>
      <c r="V89">
        <v>5</v>
      </c>
      <c r="W89" t="s">
        <v>153</v>
      </c>
      <c r="X89" t="s">
        <v>59</v>
      </c>
      <c r="Y89" t="s">
        <v>154</v>
      </c>
      <c r="Z89">
        <v>5</v>
      </c>
      <c r="AA89" t="s">
        <v>61</v>
      </c>
      <c r="AB89" t="s">
        <v>467</v>
      </c>
      <c r="AC89" t="s">
        <v>42</v>
      </c>
      <c r="AE89" t="s">
        <v>43</v>
      </c>
      <c r="AF89" t="s">
        <v>94</v>
      </c>
      <c r="AH89" t="s">
        <v>44</v>
      </c>
      <c r="AI89" t="s">
        <v>259</v>
      </c>
      <c r="AJ89" t="s">
        <v>49</v>
      </c>
      <c r="AK89" t="s">
        <v>265</v>
      </c>
      <c r="AM89" t="s">
        <v>67</v>
      </c>
      <c r="AN89" t="s">
        <v>266</v>
      </c>
      <c r="AO89" t="s">
        <v>69</v>
      </c>
      <c r="AP89" t="s">
        <v>432</v>
      </c>
      <c r="AQ89" t="s">
        <v>471</v>
      </c>
    </row>
    <row r="90" spans="1:43" x14ac:dyDescent="0.45">
      <c r="A90" t="s">
        <v>564</v>
      </c>
      <c r="B90" t="s">
        <v>53</v>
      </c>
      <c r="C90" t="s">
        <v>234</v>
      </c>
      <c r="D90" t="s">
        <v>262</v>
      </c>
      <c r="F90" t="s">
        <v>47</v>
      </c>
      <c r="G90" t="s">
        <v>263</v>
      </c>
      <c r="H90" s="18">
        <v>40661</v>
      </c>
      <c r="I90">
        <v>2011</v>
      </c>
      <c r="K90" t="s">
        <v>237</v>
      </c>
      <c r="L90" t="s">
        <v>40</v>
      </c>
      <c r="N90" t="s">
        <v>632</v>
      </c>
      <c r="O90" t="s">
        <v>132</v>
      </c>
      <c r="P90" t="s">
        <v>268</v>
      </c>
      <c r="T90" t="s">
        <v>152</v>
      </c>
      <c r="U90">
        <v>7</v>
      </c>
      <c r="V90">
        <v>7</v>
      </c>
      <c r="W90" t="s">
        <v>153</v>
      </c>
      <c r="X90" t="s">
        <v>59</v>
      </c>
      <c r="Y90" t="s">
        <v>154</v>
      </c>
      <c r="Z90">
        <v>7</v>
      </c>
      <c r="AA90" t="s">
        <v>61</v>
      </c>
      <c r="AB90" t="s">
        <v>467</v>
      </c>
      <c r="AC90" t="s">
        <v>42</v>
      </c>
      <c r="AE90" t="s">
        <v>43</v>
      </c>
      <c r="AF90" t="s">
        <v>94</v>
      </c>
      <c r="AH90" t="s">
        <v>44</v>
      </c>
      <c r="AI90" t="s">
        <v>261</v>
      </c>
      <c r="AJ90" t="s">
        <v>49</v>
      </c>
      <c r="AK90" t="s">
        <v>265</v>
      </c>
      <c r="AM90" t="s">
        <v>67</v>
      </c>
      <c r="AN90" t="s">
        <v>266</v>
      </c>
      <c r="AO90" t="s">
        <v>69</v>
      </c>
      <c r="AP90" t="s">
        <v>431</v>
      </c>
      <c r="AQ90" t="s">
        <v>471</v>
      </c>
    </row>
    <row r="91" spans="1:43" x14ac:dyDescent="0.45">
      <c r="A91" t="s">
        <v>565</v>
      </c>
      <c r="B91" t="s">
        <v>53</v>
      </c>
      <c r="C91" t="s">
        <v>234</v>
      </c>
      <c r="D91" t="s">
        <v>269</v>
      </c>
      <c r="F91" t="s">
        <v>47</v>
      </c>
      <c r="G91" t="s">
        <v>270</v>
      </c>
      <c r="H91" s="18">
        <v>36336</v>
      </c>
      <c r="I91">
        <v>1999</v>
      </c>
      <c r="J91">
        <v>1999</v>
      </c>
      <c r="K91" t="s">
        <v>237</v>
      </c>
      <c r="L91" t="s">
        <v>40</v>
      </c>
      <c r="N91" t="s">
        <v>632</v>
      </c>
      <c r="O91" t="s">
        <v>57</v>
      </c>
      <c r="T91" t="s">
        <v>245</v>
      </c>
      <c r="U91">
        <v>0.04</v>
      </c>
      <c r="V91">
        <v>0.04</v>
      </c>
      <c r="W91" t="s">
        <v>246</v>
      </c>
      <c r="Y91" t="s">
        <v>626</v>
      </c>
      <c r="Z91">
        <v>0.04</v>
      </c>
      <c r="AA91" t="s">
        <v>246</v>
      </c>
      <c r="AB91" t="s">
        <v>467</v>
      </c>
      <c r="AC91" t="s">
        <v>42</v>
      </c>
      <c r="AE91" t="s">
        <v>43</v>
      </c>
      <c r="AF91" t="s">
        <v>94</v>
      </c>
      <c r="AH91" t="s">
        <v>44</v>
      </c>
      <c r="AJ91" t="s">
        <v>49</v>
      </c>
      <c r="AK91" t="s">
        <v>271</v>
      </c>
      <c r="AL91" t="s">
        <v>272</v>
      </c>
      <c r="AM91" t="s">
        <v>67</v>
      </c>
      <c r="AN91" t="s">
        <v>273</v>
      </c>
      <c r="AO91" t="s">
        <v>69</v>
      </c>
      <c r="AP91" t="s">
        <v>57</v>
      </c>
      <c r="AQ91" t="s">
        <v>471</v>
      </c>
    </row>
    <row r="92" spans="1:43" x14ac:dyDescent="0.45">
      <c r="A92" t="s">
        <v>566</v>
      </c>
      <c r="B92" t="s">
        <v>53</v>
      </c>
      <c r="C92" t="s">
        <v>274</v>
      </c>
      <c r="D92" t="s">
        <v>275</v>
      </c>
      <c r="F92" t="s">
        <v>38</v>
      </c>
      <c r="G92" t="s">
        <v>276</v>
      </c>
      <c r="H92" s="18">
        <v>40954</v>
      </c>
      <c r="I92">
        <v>2012</v>
      </c>
      <c r="K92" t="s">
        <v>39</v>
      </c>
      <c r="L92" t="s">
        <v>40</v>
      </c>
      <c r="N92" t="s">
        <v>632</v>
      </c>
      <c r="O92" t="s">
        <v>57</v>
      </c>
      <c r="T92" t="s">
        <v>152</v>
      </c>
      <c r="U92">
        <v>1</v>
      </c>
      <c r="V92">
        <v>1</v>
      </c>
      <c r="W92" t="s">
        <v>153</v>
      </c>
      <c r="X92" t="s">
        <v>59</v>
      </c>
      <c r="Y92" t="s">
        <v>452</v>
      </c>
      <c r="Z92">
        <v>1</v>
      </c>
      <c r="AA92" t="s">
        <v>61</v>
      </c>
      <c r="AB92" t="s">
        <v>467</v>
      </c>
      <c r="AC92" t="s">
        <v>42</v>
      </c>
      <c r="AE92" t="s">
        <v>43</v>
      </c>
      <c r="AF92" t="s">
        <v>94</v>
      </c>
      <c r="AH92" t="s">
        <v>44</v>
      </c>
      <c r="AI92" t="s">
        <v>277</v>
      </c>
      <c r="AJ92" t="s">
        <v>49</v>
      </c>
      <c r="AK92" t="s">
        <v>278</v>
      </c>
      <c r="AM92" t="s">
        <v>67</v>
      </c>
      <c r="AN92" t="s">
        <v>279</v>
      </c>
      <c r="AO92" t="s">
        <v>69</v>
      </c>
      <c r="AP92" t="s">
        <v>57</v>
      </c>
      <c r="AQ92" t="s">
        <v>471</v>
      </c>
    </row>
    <row r="93" spans="1:43" x14ac:dyDescent="0.45">
      <c r="A93" t="s">
        <v>567</v>
      </c>
      <c r="B93" t="s">
        <v>53</v>
      </c>
      <c r="C93" t="s">
        <v>274</v>
      </c>
      <c r="D93" t="s">
        <v>275</v>
      </c>
      <c r="F93" t="s">
        <v>38</v>
      </c>
      <c r="G93" t="s">
        <v>276</v>
      </c>
      <c r="H93" s="18">
        <v>40954</v>
      </c>
      <c r="I93">
        <v>2012</v>
      </c>
      <c r="K93" t="s">
        <v>39</v>
      </c>
      <c r="L93" t="s">
        <v>40</v>
      </c>
      <c r="N93" t="s">
        <v>632</v>
      </c>
      <c r="O93" t="s">
        <v>57</v>
      </c>
      <c r="T93" t="s">
        <v>152</v>
      </c>
      <c r="U93">
        <v>3</v>
      </c>
      <c r="V93">
        <v>3</v>
      </c>
      <c r="W93" t="s">
        <v>153</v>
      </c>
      <c r="X93" t="s">
        <v>59</v>
      </c>
      <c r="Y93" t="s">
        <v>452</v>
      </c>
      <c r="Z93">
        <v>3</v>
      </c>
      <c r="AA93" t="s">
        <v>61</v>
      </c>
      <c r="AB93" t="s">
        <v>467</v>
      </c>
      <c r="AC93" t="s">
        <v>42</v>
      </c>
      <c r="AE93" t="s">
        <v>43</v>
      </c>
      <c r="AF93" t="s">
        <v>94</v>
      </c>
      <c r="AH93" t="s">
        <v>44</v>
      </c>
      <c r="AI93" t="s">
        <v>280</v>
      </c>
      <c r="AJ93" t="s">
        <v>49</v>
      </c>
      <c r="AK93" t="s">
        <v>278</v>
      </c>
      <c r="AM93" t="s">
        <v>67</v>
      </c>
      <c r="AN93" t="s">
        <v>279</v>
      </c>
      <c r="AO93" t="s">
        <v>69</v>
      </c>
      <c r="AP93" t="s">
        <v>57</v>
      </c>
      <c r="AQ93" t="s">
        <v>471</v>
      </c>
    </row>
    <row r="94" spans="1:43" x14ac:dyDescent="0.45">
      <c r="A94" t="s">
        <v>568</v>
      </c>
      <c r="B94" t="s">
        <v>53</v>
      </c>
      <c r="C94" t="s">
        <v>274</v>
      </c>
      <c r="D94" t="s">
        <v>275</v>
      </c>
      <c r="F94" t="s">
        <v>38</v>
      </c>
      <c r="G94" t="s">
        <v>276</v>
      </c>
      <c r="H94" s="18">
        <v>40954</v>
      </c>
      <c r="I94">
        <v>2012</v>
      </c>
      <c r="K94" t="s">
        <v>39</v>
      </c>
      <c r="L94" t="s">
        <v>40</v>
      </c>
      <c r="N94" t="s">
        <v>632</v>
      </c>
      <c r="O94" t="s">
        <v>57</v>
      </c>
      <c r="T94" t="s">
        <v>152</v>
      </c>
      <c r="U94">
        <v>5</v>
      </c>
      <c r="V94">
        <v>5</v>
      </c>
      <c r="W94" t="s">
        <v>153</v>
      </c>
      <c r="X94" t="s">
        <v>59</v>
      </c>
      <c r="Y94" t="s">
        <v>452</v>
      </c>
      <c r="Z94">
        <v>5</v>
      </c>
      <c r="AA94" t="s">
        <v>61</v>
      </c>
      <c r="AB94" t="s">
        <v>467</v>
      </c>
      <c r="AC94" t="s">
        <v>42</v>
      </c>
      <c r="AE94" t="s">
        <v>43</v>
      </c>
      <c r="AF94" t="s">
        <v>94</v>
      </c>
      <c r="AH94" t="s">
        <v>44</v>
      </c>
      <c r="AI94" t="s">
        <v>281</v>
      </c>
      <c r="AJ94" t="s">
        <v>49</v>
      </c>
      <c r="AK94" t="s">
        <v>278</v>
      </c>
      <c r="AM94" t="s">
        <v>67</v>
      </c>
      <c r="AN94" t="s">
        <v>279</v>
      </c>
      <c r="AO94" t="s">
        <v>69</v>
      </c>
      <c r="AP94" t="s">
        <v>57</v>
      </c>
      <c r="AQ94" t="s">
        <v>471</v>
      </c>
    </row>
    <row r="95" spans="1:43" x14ac:dyDescent="0.45">
      <c r="A95" t="s">
        <v>569</v>
      </c>
      <c r="B95" t="s">
        <v>53</v>
      </c>
      <c r="C95" t="s">
        <v>274</v>
      </c>
      <c r="D95" t="s">
        <v>282</v>
      </c>
      <c r="F95" t="s">
        <v>38</v>
      </c>
      <c r="G95" t="s">
        <v>283</v>
      </c>
      <c r="H95" s="18">
        <v>42545</v>
      </c>
      <c r="I95">
        <v>2016</v>
      </c>
      <c r="K95" t="s">
        <v>39</v>
      </c>
      <c r="L95" t="s">
        <v>40</v>
      </c>
      <c r="N95" t="s">
        <v>632</v>
      </c>
      <c r="O95" t="s">
        <v>57</v>
      </c>
      <c r="T95" t="s">
        <v>152</v>
      </c>
      <c r="U95">
        <v>1</v>
      </c>
      <c r="V95">
        <v>1</v>
      </c>
      <c r="W95" t="s">
        <v>153</v>
      </c>
      <c r="X95" t="s">
        <v>59</v>
      </c>
      <c r="Y95" t="s">
        <v>154</v>
      </c>
      <c r="Z95">
        <v>1</v>
      </c>
      <c r="AA95" t="s">
        <v>61</v>
      </c>
      <c r="AB95" t="s">
        <v>467</v>
      </c>
      <c r="AC95" t="s">
        <v>42</v>
      </c>
      <c r="AE95" t="s">
        <v>43</v>
      </c>
      <c r="AF95" t="s">
        <v>284</v>
      </c>
      <c r="AH95" t="s">
        <v>44</v>
      </c>
      <c r="AJ95" t="s">
        <v>49</v>
      </c>
      <c r="AK95" t="s">
        <v>285</v>
      </c>
      <c r="AM95" t="s">
        <v>286</v>
      </c>
      <c r="AN95" t="s">
        <v>287</v>
      </c>
      <c r="AO95" t="s">
        <v>69</v>
      </c>
      <c r="AP95" t="s">
        <v>57</v>
      </c>
      <c r="AQ95" t="s">
        <v>471</v>
      </c>
    </row>
    <row r="96" spans="1:43" x14ac:dyDescent="0.45">
      <c r="A96" t="s">
        <v>570</v>
      </c>
      <c r="B96" t="s">
        <v>53</v>
      </c>
      <c r="C96" t="s">
        <v>274</v>
      </c>
      <c r="D96" t="s">
        <v>282</v>
      </c>
      <c r="F96" t="s">
        <v>38</v>
      </c>
      <c r="G96" t="s">
        <v>283</v>
      </c>
      <c r="H96" s="18">
        <v>42545</v>
      </c>
      <c r="I96">
        <v>2016</v>
      </c>
      <c r="K96" t="s">
        <v>39</v>
      </c>
      <c r="L96" t="s">
        <v>40</v>
      </c>
      <c r="N96" t="s">
        <v>632</v>
      </c>
      <c r="O96" t="s">
        <v>57</v>
      </c>
      <c r="T96" t="s">
        <v>152</v>
      </c>
      <c r="U96">
        <v>2</v>
      </c>
      <c r="V96">
        <v>2</v>
      </c>
      <c r="W96" t="s">
        <v>153</v>
      </c>
      <c r="X96" t="s">
        <v>59</v>
      </c>
      <c r="Y96" t="s">
        <v>154</v>
      </c>
      <c r="Z96">
        <v>2</v>
      </c>
      <c r="AA96" t="s">
        <v>61</v>
      </c>
      <c r="AB96" t="s">
        <v>467</v>
      </c>
      <c r="AC96" t="s">
        <v>42</v>
      </c>
      <c r="AE96" t="s">
        <v>43</v>
      </c>
      <c r="AF96" t="s">
        <v>288</v>
      </c>
      <c r="AH96" t="s">
        <v>44</v>
      </c>
      <c r="AJ96" t="s">
        <v>49</v>
      </c>
      <c r="AK96" t="s">
        <v>285</v>
      </c>
      <c r="AM96" t="s">
        <v>286</v>
      </c>
      <c r="AN96" t="s">
        <v>287</v>
      </c>
      <c r="AO96" t="s">
        <v>69</v>
      </c>
      <c r="AP96" t="s">
        <v>57</v>
      </c>
      <c r="AQ96" t="s">
        <v>471</v>
      </c>
    </row>
    <row r="97" spans="1:43" x14ac:dyDescent="0.45">
      <c r="A97" t="s">
        <v>571</v>
      </c>
      <c r="B97" t="s">
        <v>53</v>
      </c>
      <c r="C97" t="s">
        <v>274</v>
      </c>
      <c r="D97" t="s">
        <v>282</v>
      </c>
      <c r="F97" t="s">
        <v>38</v>
      </c>
      <c r="G97" t="s">
        <v>283</v>
      </c>
      <c r="H97" s="18">
        <v>42545</v>
      </c>
      <c r="I97">
        <v>2016</v>
      </c>
      <c r="K97" t="s">
        <v>39</v>
      </c>
      <c r="L97" t="s">
        <v>40</v>
      </c>
      <c r="N97" t="s">
        <v>632</v>
      </c>
      <c r="O97" t="s">
        <v>57</v>
      </c>
      <c r="T97" t="s">
        <v>152</v>
      </c>
      <c r="U97">
        <v>3</v>
      </c>
      <c r="V97">
        <v>3</v>
      </c>
      <c r="W97" t="s">
        <v>153</v>
      </c>
      <c r="X97" t="s">
        <v>59</v>
      </c>
      <c r="Y97" t="s">
        <v>154</v>
      </c>
      <c r="Z97">
        <v>3</v>
      </c>
      <c r="AA97" t="s">
        <v>61</v>
      </c>
      <c r="AB97" t="s">
        <v>467</v>
      </c>
      <c r="AC97" t="s">
        <v>42</v>
      </c>
      <c r="AE97" t="s">
        <v>43</v>
      </c>
      <c r="AF97" t="s">
        <v>289</v>
      </c>
      <c r="AH97" t="s">
        <v>44</v>
      </c>
      <c r="AJ97" t="s">
        <v>49</v>
      </c>
      <c r="AK97" t="s">
        <v>285</v>
      </c>
      <c r="AM97" t="s">
        <v>286</v>
      </c>
      <c r="AN97" t="s">
        <v>287</v>
      </c>
      <c r="AO97" t="s">
        <v>69</v>
      </c>
      <c r="AP97" t="s">
        <v>57</v>
      </c>
      <c r="AQ97" t="s">
        <v>471</v>
      </c>
    </row>
    <row r="98" spans="1:43" x14ac:dyDescent="0.45">
      <c r="A98" t="s">
        <v>572</v>
      </c>
      <c r="B98" t="s">
        <v>53</v>
      </c>
      <c r="C98" t="s">
        <v>274</v>
      </c>
      <c r="D98" t="s">
        <v>282</v>
      </c>
      <c r="F98" t="s">
        <v>38</v>
      </c>
      <c r="G98" t="s">
        <v>283</v>
      </c>
      <c r="H98" s="18">
        <v>42545</v>
      </c>
      <c r="I98">
        <v>2016</v>
      </c>
      <c r="K98" t="s">
        <v>39</v>
      </c>
      <c r="L98" t="s">
        <v>40</v>
      </c>
      <c r="N98" t="s">
        <v>632</v>
      </c>
      <c r="O98" t="s">
        <v>57</v>
      </c>
      <c r="T98" t="s">
        <v>152</v>
      </c>
      <c r="U98">
        <v>2</v>
      </c>
      <c r="V98">
        <v>2</v>
      </c>
      <c r="W98" t="s">
        <v>153</v>
      </c>
      <c r="X98" t="s">
        <v>59</v>
      </c>
      <c r="Y98" t="s">
        <v>154</v>
      </c>
      <c r="Z98">
        <v>2</v>
      </c>
      <c r="AA98" t="s">
        <v>61</v>
      </c>
      <c r="AB98" t="s">
        <v>467</v>
      </c>
      <c r="AC98" t="s">
        <v>42</v>
      </c>
      <c r="AE98" t="s">
        <v>43</v>
      </c>
      <c r="AF98" t="s">
        <v>290</v>
      </c>
      <c r="AH98" t="s">
        <v>44</v>
      </c>
      <c r="AJ98" t="s">
        <v>49</v>
      </c>
      <c r="AK98" t="s">
        <v>285</v>
      </c>
      <c r="AM98" t="s">
        <v>286</v>
      </c>
      <c r="AN98" t="s">
        <v>287</v>
      </c>
      <c r="AO98" t="s">
        <v>69</v>
      </c>
      <c r="AP98" t="s">
        <v>57</v>
      </c>
      <c r="AQ98" t="s">
        <v>471</v>
      </c>
    </row>
    <row r="99" spans="1:43" x14ac:dyDescent="0.45">
      <c r="A99" t="s">
        <v>573</v>
      </c>
      <c r="B99" t="s">
        <v>53</v>
      </c>
      <c r="C99" t="s">
        <v>274</v>
      </c>
      <c r="D99" t="s">
        <v>282</v>
      </c>
      <c r="F99" t="s">
        <v>38</v>
      </c>
      <c r="G99" t="s">
        <v>283</v>
      </c>
      <c r="H99" s="18">
        <v>42545</v>
      </c>
      <c r="I99">
        <v>2016</v>
      </c>
      <c r="K99" t="s">
        <v>39</v>
      </c>
      <c r="L99" t="s">
        <v>40</v>
      </c>
      <c r="N99" t="s">
        <v>632</v>
      </c>
      <c r="O99" t="s">
        <v>57</v>
      </c>
      <c r="T99" t="s">
        <v>152</v>
      </c>
      <c r="U99">
        <v>3</v>
      </c>
      <c r="V99">
        <v>3</v>
      </c>
      <c r="W99" t="s">
        <v>153</v>
      </c>
      <c r="X99" t="s">
        <v>59</v>
      </c>
      <c r="Y99" t="s">
        <v>154</v>
      </c>
      <c r="Z99">
        <v>3</v>
      </c>
      <c r="AA99" t="s">
        <v>61</v>
      </c>
      <c r="AB99" t="s">
        <v>467</v>
      </c>
      <c r="AC99" t="s">
        <v>42</v>
      </c>
      <c r="AE99" t="s">
        <v>43</v>
      </c>
      <c r="AF99" t="s">
        <v>348</v>
      </c>
      <c r="AH99" t="s">
        <v>44</v>
      </c>
      <c r="AJ99" t="s">
        <v>49</v>
      </c>
      <c r="AK99" t="s">
        <v>285</v>
      </c>
      <c r="AM99" t="s">
        <v>286</v>
      </c>
      <c r="AN99" t="s">
        <v>287</v>
      </c>
      <c r="AO99" t="s">
        <v>69</v>
      </c>
      <c r="AP99" t="s">
        <v>57</v>
      </c>
      <c r="AQ99" t="s">
        <v>471</v>
      </c>
    </row>
    <row r="100" spans="1:43" x14ac:dyDescent="0.45">
      <c r="A100" t="s">
        <v>574</v>
      </c>
      <c r="B100" t="s">
        <v>53</v>
      </c>
      <c r="C100" t="s">
        <v>50</v>
      </c>
      <c r="D100" t="s">
        <v>291</v>
      </c>
      <c r="F100" t="s">
        <v>47</v>
      </c>
      <c r="G100" t="s">
        <v>292</v>
      </c>
      <c r="H100" s="18">
        <v>42643</v>
      </c>
      <c r="I100">
        <v>2016</v>
      </c>
      <c r="K100" t="s">
        <v>52</v>
      </c>
      <c r="L100" t="s">
        <v>40</v>
      </c>
      <c r="N100" t="s">
        <v>632</v>
      </c>
      <c r="O100" t="s">
        <v>57</v>
      </c>
      <c r="T100" t="s">
        <v>293</v>
      </c>
      <c r="U100">
        <v>7</v>
      </c>
      <c r="V100">
        <v>7</v>
      </c>
      <c r="W100" t="s">
        <v>294</v>
      </c>
      <c r="Y100" t="s">
        <v>621</v>
      </c>
      <c r="Z100">
        <v>7</v>
      </c>
      <c r="AA100" t="s">
        <v>61</v>
      </c>
      <c r="AB100" t="s">
        <v>467</v>
      </c>
      <c r="AC100" t="s">
        <v>42</v>
      </c>
      <c r="AE100" t="s">
        <v>43</v>
      </c>
      <c r="AF100" t="s">
        <v>94</v>
      </c>
      <c r="AH100" t="s">
        <v>44</v>
      </c>
      <c r="AJ100" t="s">
        <v>49</v>
      </c>
      <c r="AK100" t="s">
        <v>295</v>
      </c>
      <c r="AM100" t="s">
        <v>67</v>
      </c>
      <c r="AN100" t="s">
        <v>296</v>
      </c>
      <c r="AO100" t="s">
        <v>69</v>
      </c>
      <c r="AP100" t="s">
        <v>57</v>
      </c>
      <c r="AQ100" t="s">
        <v>471</v>
      </c>
    </row>
    <row r="101" spans="1:43" x14ac:dyDescent="0.45">
      <c r="A101" t="s">
        <v>575</v>
      </c>
      <c r="B101" t="s">
        <v>53</v>
      </c>
      <c r="C101" t="s">
        <v>50</v>
      </c>
      <c r="D101" t="s">
        <v>297</v>
      </c>
      <c r="E101" t="s">
        <v>298</v>
      </c>
      <c r="F101" t="s">
        <v>47</v>
      </c>
      <c r="G101" t="s">
        <v>299</v>
      </c>
      <c r="H101" s="18">
        <v>41470</v>
      </c>
      <c r="I101">
        <v>2013</v>
      </c>
      <c r="K101" t="s">
        <v>52</v>
      </c>
      <c r="L101" t="s">
        <v>40</v>
      </c>
      <c r="N101" t="s">
        <v>632</v>
      </c>
      <c r="O101" t="s">
        <v>57</v>
      </c>
      <c r="T101" t="s">
        <v>293</v>
      </c>
      <c r="U101">
        <v>7</v>
      </c>
      <c r="V101">
        <v>7</v>
      </c>
      <c r="W101" t="s">
        <v>294</v>
      </c>
      <c r="Y101" t="s">
        <v>621</v>
      </c>
      <c r="Z101">
        <v>7</v>
      </c>
      <c r="AA101" t="s">
        <v>61</v>
      </c>
      <c r="AB101" t="s">
        <v>467</v>
      </c>
      <c r="AC101" t="s">
        <v>42</v>
      </c>
      <c r="AE101" t="s">
        <v>43</v>
      </c>
      <c r="AF101" t="s">
        <v>300</v>
      </c>
      <c r="AH101" t="s">
        <v>44</v>
      </c>
      <c r="AJ101" t="s">
        <v>49</v>
      </c>
      <c r="AK101" t="s">
        <v>301</v>
      </c>
      <c r="AM101" t="s">
        <v>67</v>
      </c>
      <c r="AN101" t="s">
        <v>620</v>
      </c>
      <c r="AO101" t="s">
        <v>69</v>
      </c>
      <c r="AP101" t="s">
        <v>57</v>
      </c>
      <c r="AQ101" t="s">
        <v>471</v>
      </c>
    </row>
    <row r="102" spans="1:43" x14ac:dyDescent="0.45">
      <c r="A102" t="s">
        <v>576</v>
      </c>
      <c r="B102" t="s">
        <v>53</v>
      </c>
      <c r="C102" t="s">
        <v>50</v>
      </c>
      <c r="D102" t="s">
        <v>297</v>
      </c>
      <c r="E102" t="s">
        <v>298</v>
      </c>
      <c r="F102" t="s">
        <v>47</v>
      </c>
      <c r="G102" t="s">
        <v>299</v>
      </c>
      <c r="H102" s="18">
        <v>41470</v>
      </c>
      <c r="I102">
        <v>2013</v>
      </c>
      <c r="K102" t="s">
        <v>52</v>
      </c>
      <c r="L102" t="s">
        <v>40</v>
      </c>
      <c r="N102" t="s">
        <v>632</v>
      </c>
      <c r="O102" t="s">
        <v>57</v>
      </c>
      <c r="T102" t="s">
        <v>293</v>
      </c>
      <c r="U102">
        <v>15</v>
      </c>
      <c r="V102">
        <v>15</v>
      </c>
      <c r="W102" t="s">
        <v>294</v>
      </c>
      <c r="Y102" t="s">
        <v>621</v>
      </c>
      <c r="Z102">
        <v>15</v>
      </c>
      <c r="AA102" t="s">
        <v>61</v>
      </c>
      <c r="AB102" t="s">
        <v>467</v>
      </c>
      <c r="AC102" t="s">
        <v>42</v>
      </c>
      <c r="AE102" t="s">
        <v>43</v>
      </c>
      <c r="AF102" t="s">
        <v>302</v>
      </c>
      <c r="AH102" t="s">
        <v>44</v>
      </c>
      <c r="AJ102" t="s">
        <v>49</v>
      </c>
      <c r="AK102" t="s">
        <v>301</v>
      </c>
      <c r="AM102" t="s">
        <v>67</v>
      </c>
      <c r="AN102" t="s">
        <v>620</v>
      </c>
      <c r="AO102" t="s">
        <v>69</v>
      </c>
      <c r="AP102" t="s">
        <v>57</v>
      </c>
      <c r="AQ102" t="s">
        <v>471</v>
      </c>
    </row>
    <row r="103" spans="1:43" x14ac:dyDescent="0.45">
      <c r="A103" t="s">
        <v>577</v>
      </c>
      <c r="B103" t="s">
        <v>53</v>
      </c>
      <c r="C103" t="s">
        <v>50</v>
      </c>
      <c r="D103" t="s">
        <v>297</v>
      </c>
      <c r="E103" t="s">
        <v>298</v>
      </c>
      <c r="F103" t="s">
        <v>47</v>
      </c>
      <c r="G103" t="s">
        <v>299</v>
      </c>
      <c r="H103" s="18">
        <v>41470</v>
      </c>
      <c r="I103">
        <v>2013</v>
      </c>
      <c r="K103" t="s">
        <v>52</v>
      </c>
      <c r="L103" t="s">
        <v>40</v>
      </c>
      <c r="N103" t="s">
        <v>632</v>
      </c>
      <c r="O103" t="s">
        <v>113</v>
      </c>
      <c r="P103" t="s">
        <v>303</v>
      </c>
      <c r="T103" t="s">
        <v>293</v>
      </c>
      <c r="U103">
        <v>2</v>
      </c>
      <c r="V103">
        <v>2</v>
      </c>
      <c r="W103" t="s">
        <v>294</v>
      </c>
      <c r="Y103" t="s">
        <v>621</v>
      </c>
      <c r="Z103">
        <v>2</v>
      </c>
      <c r="AA103" t="s">
        <v>61</v>
      </c>
      <c r="AB103" t="s">
        <v>467</v>
      </c>
      <c r="AC103" t="s">
        <v>42</v>
      </c>
      <c r="AE103" t="s">
        <v>43</v>
      </c>
      <c r="AF103" t="s">
        <v>94</v>
      </c>
      <c r="AH103" t="s">
        <v>44</v>
      </c>
      <c r="AJ103" t="s">
        <v>49</v>
      </c>
      <c r="AK103" t="s">
        <v>301</v>
      </c>
      <c r="AL103" t="s">
        <v>304</v>
      </c>
      <c r="AM103" t="s">
        <v>67</v>
      </c>
      <c r="AN103" t="s">
        <v>620</v>
      </c>
      <c r="AO103" t="s">
        <v>69</v>
      </c>
      <c r="AP103" t="s">
        <v>435</v>
      </c>
      <c r="AQ103" t="s">
        <v>471</v>
      </c>
    </row>
    <row r="104" spans="1:43" x14ac:dyDescent="0.45">
      <c r="A104" t="s">
        <v>578</v>
      </c>
      <c r="B104" t="s">
        <v>53</v>
      </c>
      <c r="C104" t="s">
        <v>50</v>
      </c>
      <c r="D104" t="s">
        <v>305</v>
      </c>
      <c r="E104" t="s">
        <v>306</v>
      </c>
      <c r="F104" t="s">
        <v>47</v>
      </c>
      <c r="G104" t="s">
        <v>307</v>
      </c>
      <c r="I104">
        <v>1972</v>
      </c>
      <c r="K104" t="s">
        <v>52</v>
      </c>
      <c r="L104" t="s">
        <v>40</v>
      </c>
      <c r="N104" t="s">
        <v>632</v>
      </c>
      <c r="O104" t="s">
        <v>57</v>
      </c>
      <c r="T104" t="s">
        <v>293</v>
      </c>
      <c r="U104">
        <v>8</v>
      </c>
      <c r="V104">
        <v>8</v>
      </c>
      <c r="W104" t="s">
        <v>294</v>
      </c>
      <c r="Y104" t="s">
        <v>622</v>
      </c>
      <c r="Z104">
        <v>8</v>
      </c>
      <c r="AA104" t="s">
        <v>61</v>
      </c>
      <c r="AB104" t="s">
        <v>467</v>
      </c>
      <c r="AC104" t="s">
        <v>42</v>
      </c>
      <c r="AE104" t="s">
        <v>43</v>
      </c>
      <c r="AF104" t="s">
        <v>308</v>
      </c>
      <c r="AH104" t="s">
        <v>44</v>
      </c>
      <c r="AJ104" t="s">
        <v>49</v>
      </c>
      <c r="AK104" t="s">
        <v>309</v>
      </c>
      <c r="AM104" t="s">
        <v>67</v>
      </c>
      <c r="AN104" t="s">
        <v>623</v>
      </c>
      <c r="AO104" t="s">
        <v>69</v>
      </c>
      <c r="AP104" t="s">
        <v>57</v>
      </c>
      <c r="AQ104" t="s">
        <v>471</v>
      </c>
    </row>
    <row r="105" spans="1:43" x14ac:dyDescent="0.45">
      <c r="A105" t="s">
        <v>579</v>
      </c>
      <c r="B105" t="s">
        <v>53</v>
      </c>
      <c r="C105" t="s">
        <v>50</v>
      </c>
      <c r="D105" t="s">
        <v>305</v>
      </c>
      <c r="E105" t="s">
        <v>306</v>
      </c>
      <c r="F105" t="s">
        <v>47</v>
      </c>
      <c r="G105" t="s">
        <v>307</v>
      </c>
      <c r="I105">
        <v>1972</v>
      </c>
      <c r="K105" t="s">
        <v>52</v>
      </c>
      <c r="L105" t="s">
        <v>40</v>
      </c>
      <c r="N105" t="s">
        <v>632</v>
      </c>
      <c r="O105" t="s">
        <v>57</v>
      </c>
      <c r="T105" t="s">
        <v>293</v>
      </c>
      <c r="U105">
        <v>24</v>
      </c>
      <c r="V105">
        <v>24</v>
      </c>
      <c r="W105" t="s">
        <v>294</v>
      </c>
      <c r="Y105" t="s">
        <v>622</v>
      </c>
      <c r="Z105">
        <v>24</v>
      </c>
      <c r="AA105" t="s">
        <v>61</v>
      </c>
      <c r="AB105" t="s">
        <v>467</v>
      </c>
      <c r="AC105" t="s">
        <v>42</v>
      </c>
      <c r="AE105" t="s">
        <v>43</v>
      </c>
      <c r="AF105" t="s">
        <v>310</v>
      </c>
      <c r="AH105" t="s">
        <v>44</v>
      </c>
      <c r="AJ105" t="s">
        <v>49</v>
      </c>
      <c r="AK105" t="s">
        <v>309</v>
      </c>
      <c r="AM105" t="s">
        <v>67</v>
      </c>
      <c r="AN105" t="s">
        <v>623</v>
      </c>
      <c r="AO105" t="s">
        <v>69</v>
      </c>
      <c r="AP105" t="s">
        <v>57</v>
      </c>
      <c r="AQ105" t="s">
        <v>471</v>
      </c>
    </row>
    <row r="106" spans="1:43" x14ac:dyDescent="0.45">
      <c r="A106" t="s">
        <v>580</v>
      </c>
      <c r="B106" t="s">
        <v>53</v>
      </c>
      <c r="C106" t="s">
        <v>50</v>
      </c>
      <c r="D106" t="s">
        <v>305</v>
      </c>
      <c r="E106" t="s">
        <v>306</v>
      </c>
      <c r="F106" t="s">
        <v>47</v>
      </c>
      <c r="G106" t="s">
        <v>307</v>
      </c>
      <c r="I106">
        <v>1972</v>
      </c>
      <c r="K106" t="s">
        <v>52</v>
      </c>
      <c r="L106" t="s">
        <v>40</v>
      </c>
      <c r="N106" t="s">
        <v>632</v>
      </c>
      <c r="O106" t="s">
        <v>57</v>
      </c>
      <c r="T106" t="s">
        <v>293</v>
      </c>
      <c r="U106">
        <v>16</v>
      </c>
      <c r="V106">
        <v>16</v>
      </c>
      <c r="W106" t="s">
        <v>294</v>
      </c>
      <c r="Y106" t="s">
        <v>622</v>
      </c>
      <c r="Z106">
        <v>16</v>
      </c>
      <c r="AA106" t="s">
        <v>61</v>
      </c>
      <c r="AB106" t="s">
        <v>467</v>
      </c>
      <c r="AC106" t="s">
        <v>42</v>
      </c>
      <c r="AE106" t="s">
        <v>43</v>
      </c>
      <c r="AF106" t="s">
        <v>311</v>
      </c>
      <c r="AH106" t="s">
        <v>44</v>
      </c>
      <c r="AJ106" t="s">
        <v>49</v>
      </c>
      <c r="AK106" t="s">
        <v>309</v>
      </c>
      <c r="AM106" t="s">
        <v>67</v>
      </c>
      <c r="AN106" t="s">
        <v>623</v>
      </c>
      <c r="AO106" t="s">
        <v>69</v>
      </c>
      <c r="AP106" t="s">
        <v>57</v>
      </c>
      <c r="AQ106" t="s">
        <v>471</v>
      </c>
    </row>
    <row r="107" spans="1:43" x14ac:dyDescent="0.45">
      <c r="A107" t="s">
        <v>581</v>
      </c>
      <c r="B107" t="s">
        <v>53</v>
      </c>
      <c r="C107" t="s">
        <v>50</v>
      </c>
      <c r="D107" t="s">
        <v>312</v>
      </c>
      <c r="E107" t="s">
        <v>313</v>
      </c>
      <c r="F107" t="s">
        <v>47</v>
      </c>
      <c r="G107" t="s">
        <v>314</v>
      </c>
      <c r="H107" s="18">
        <v>42583</v>
      </c>
      <c r="I107">
        <v>2016</v>
      </c>
      <c r="K107" t="s">
        <v>52</v>
      </c>
      <c r="L107" t="s">
        <v>40</v>
      </c>
      <c r="N107" t="s">
        <v>632</v>
      </c>
      <c r="O107" t="s">
        <v>57</v>
      </c>
      <c r="T107" t="s">
        <v>293</v>
      </c>
      <c r="U107">
        <v>7</v>
      </c>
      <c r="V107">
        <v>7</v>
      </c>
      <c r="W107" t="s">
        <v>294</v>
      </c>
      <c r="Y107" t="s">
        <v>622</v>
      </c>
      <c r="Z107">
        <v>7</v>
      </c>
      <c r="AA107" t="s">
        <v>61</v>
      </c>
      <c r="AB107" t="s">
        <v>467</v>
      </c>
      <c r="AC107" t="s">
        <v>42</v>
      </c>
      <c r="AE107" t="s">
        <v>43</v>
      </c>
      <c r="AF107" t="s">
        <v>94</v>
      </c>
      <c r="AH107" t="s">
        <v>44</v>
      </c>
      <c r="AJ107" t="s">
        <v>49</v>
      </c>
      <c r="AK107" t="s">
        <v>315</v>
      </c>
      <c r="AM107" t="s">
        <v>67</v>
      </c>
      <c r="AN107" s="19" t="s">
        <v>316</v>
      </c>
      <c r="AO107" t="s">
        <v>69</v>
      </c>
      <c r="AP107" t="s">
        <v>57</v>
      </c>
      <c r="AQ107" t="s">
        <v>471</v>
      </c>
    </row>
    <row r="108" spans="1:43" x14ac:dyDescent="0.45">
      <c r="A108" t="s">
        <v>582</v>
      </c>
      <c r="B108" t="s">
        <v>53</v>
      </c>
      <c r="C108" t="s">
        <v>50</v>
      </c>
      <c r="D108" t="s">
        <v>317</v>
      </c>
      <c r="E108" t="s">
        <v>318</v>
      </c>
      <c r="F108" t="s">
        <v>47</v>
      </c>
      <c r="G108" t="s">
        <v>319</v>
      </c>
      <c r="H108" s="18">
        <v>41820</v>
      </c>
      <c r="I108">
        <v>2014</v>
      </c>
      <c r="K108" t="s">
        <v>52</v>
      </c>
      <c r="L108" t="s">
        <v>40</v>
      </c>
      <c r="N108" t="s">
        <v>632</v>
      </c>
      <c r="O108" t="s">
        <v>57</v>
      </c>
      <c r="T108" t="s">
        <v>293</v>
      </c>
      <c r="U108">
        <v>7</v>
      </c>
      <c r="V108">
        <v>7</v>
      </c>
      <c r="W108" t="s">
        <v>294</v>
      </c>
      <c r="Y108" t="s">
        <v>621</v>
      </c>
      <c r="Z108">
        <v>7</v>
      </c>
      <c r="AA108" t="s">
        <v>61</v>
      </c>
      <c r="AB108" t="s">
        <v>467</v>
      </c>
      <c r="AC108" t="s">
        <v>42</v>
      </c>
      <c r="AE108" t="s">
        <v>43</v>
      </c>
      <c r="AF108" t="s">
        <v>94</v>
      </c>
      <c r="AH108" t="s">
        <v>44</v>
      </c>
      <c r="AJ108" t="s">
        <v>49</v>
      </c>
      <c r="AK108" t="s">
        <v>320</v>
      </c>
      <c r="AM108" t="s">
        <v>67</v>
      </c>
      <c r="AN108" t="s">
        <v>624</v>
      </c>
      <c r="AO108" t="s">
        <v>69</v>
      </c>
      <c r="AP108" t="s">
        <v>57</v>
      </c>
      <c r="AQ108" t="s">
        <v>471</v>
      </c>
    </row>
    <row r="109" spans="1:43" x14ac:dyDescent="0.45">
      <c r="A109" t="s">
        <v>583</v>
      </c>
      <c r="B109" t="s">
        <v>53</v>
      </c>
      <c r="C109" t="s">
        <v>50</v>
      </c>
      <c r="D109" t="s">
        <v>321</v>
      </c>
      <c r="E109" t="s">
        <v>322</v>
      </c>
      <c r="F109" t="s">
        <v>47</v>
      </c>
      <c r="G109" t="s">
        <v>323</v>
      </c>
      <c r="H109" s="18">
        <v>43374</v>
      </c>
      <c r="I109">
        <v>2018</v>
      </c>
      <c r="J109">
        <v>2019</v>
      </c>
      <c r="K109" t="s">
        <v>52</v>
      </c>
      <c r="L109" t="s">
        <v>40</v>
      </c>
      <c r="N109" t="s">
        <v>632</v>
      </c>
      <c r="O109" t="s">
        <v>57</v>
      </c>
      <c r="T109" t="s">
        <v>293</v>
      </c>
      <c r="U109">
        <v>7</v>
      </c>
      <c r="V109">
        <v>7</v>
      </c>
      <c r="W109" t="s">
        <v>294</v>
      </c>
      <c r="Y109" t="s">
        <v>622</v>
      </c>
      <c r="Z109">
        <v>7</v>
      </c>
      <c r="AA109" t="s">
        <v>61</v>
      </c>
      <c r="AB109" t="s">
        <v>467</v>
      </c>
      <c r="AC109" t="s">
        <v>42</v>
      </c>
      <c r="AE109" t="s">
        <v>43</v>
      </c>
      <c r="AF109" t="s">
        <v>324</v>
      </c>
      <c r="AH109" t="s">
        <v>44</v>
      </c>
      <c r="AJ109" t="s">
        <v>49</v>
      </c>
      <c r="AK109" t="s">
        <v>325</v>
      </c>
      <c r="AM109" t="s">
        <v>67</v>
      </c>
      <c r="AN109" t="s">
        <v>625</v>
      </c>
      <c r="AO109" t="s">
        <v>69</v>
      </c>
      <c r="AP109" t="s">
        <v>57</v>
      </c>
      <c r="AQ109" t="s">
        <v>471</v>
      </c>
    </row>
    <row r="110" spans="1:43" x14ac:dyDescent="0.45">
      <c r="A110" t="s">
        <v>584</v>
      </c>
      <c r="B110" t="s">
        <v>53</v>
      </c>
      <c r="C110" t="s">
        <v>50</v>
      </c>
      <c r="D110" t="s">
        <v>321</v>
      </c>
      <c r="E110" t="s">
        <v>322</v>
      </c>
      <c r="F110" t="s">
        <v>47</v>
      </c>
      <c r="G110" t="s">
        <v>323</v>
      </c>
      <c r="H110" s="18">
        <v>43374</v>
      </c>
      <c r="I110">
        <v>2018</v>
      </c>
      <c r="J110">
        <v>2019</v>
      </c>
      <c r="K110" t="s">
        <v>52</v>
      </c>
      <c r="L110" t="s">
        <v>40</v>
      </c>
      <c r="N110" t="s">
        <v>634</v>
      </c>
      <c r="O110" t="s">
        <v>57</v>
      </c>
      <c r="T110" t="s">
        <v>326</v>
      </c>
      <c r="U110">
        <v>0.05</v>
      </c>
      <c r="V110">
        <v>0.05</v>
      </c>
      <c r="W110" t="s">
        <v>162</v>
      </c>
      <c r="Y110" t="s">
        <v>621</v>
      </c>
      <c r="Z110">
        <v>2</v>
      </c>
      <c r="AA110" t="s">
        <v>144</v>
      </c>
      <c r="AB110" t="s">
        <v>468</v>
      </c>
      <c r="AC110" t="s">
        <v>42</v>
      </c>
      <c r="AE110" t="s">
        <v>43</v>
      </c>
      <c r="AF110" t="s">
        <v>324</v>
      </c>
      <c r="AH110" t="s">
        <v>44</v>
      </c>
      <c r="AJ110" t="s">
        <v>49</v>
      </c>
      <c r="AK110" t="s">
        <v>325</v>
      </c>
      <c r="AL110" t="s">
        <v>327</v>
      </c>
      <c r="AM110" t="s">
        <v>67</v>
      </c>
      <c r="AN110" t="s">
        <v>625</v>
      </c>
      <c r="AO110" t="s">
        <v>69</v>
      </c>
      <c r="AP110" t="s">
        <v>57</v>
      </c>
      <c r="AQ110" t="s">
        <v>639</v>
      </c>
    </row>
    <row r="111" spans="1:43" x14ac:dyDescent="0.45">
      <c r="A111" t="s">
        <v>585</v>
      </c>
      <c r="B111" t="s">
        <v>53</v>
      </c>
      <c r="C111" t="s">
        <v>328</v>
      </c>
      <c r="D111" t="s">
        <v>329</v>
      </c>
      <c r="F111" t="s">
        <v>38</v>
      </c>
      <c r="G111" t="s">
        <v>330</v>
      </c>
      <c r="I111">
        <v>1987</v>
      </c>
      <c r="K111" t="s">
        <v>39</v>
      </c>
      <c r="L111" t="s">
        <v>40</v>
      </c>
      <c r="N111" t="s">
        <v>634</v>
      </c>
      <c r="O111" t="s">
        <v>57</v>
      </c>
      <c r="T111" t="s">
        <v>326</v>
      </c>
      <c r="U111">
        <v>7</v>
      </c>
      <c r="V111">
        <v>7</v>
      </c>
      <c r="W111" t="s">
        <v>163</v>
      </c>
      <c r="X111" t="s">
        <v>448</v>
      </c>
      <c r="Y111" t="s">
        <v>449</v>
      </c>
      <c r="Z111">
        <v>7</v>
      </c>
      <c r="AA111" t="s">
        <v>144</v>
      </c>
      <c r="AB111" t="s">
        <v>468</v>
      </c>
      <c r="AC111" t="s">
        <v>42</v>
      </c>
      <c r="AE111" t="s">
        <v>43</v>
      </c>
      <c r="AF111" t="s">
        <v>324</v>
      </c>
      <c r="AH111" t="s">
        <v>44</v>
      </c>
      <c r="AJ111" t="s">
        <v>331</v>
      </c>
      <c r="AM111" t="s">
        <v>332</v>
      </c>
      <c r="AN111" t="s">
        <v>451</v>
      </c>
      <c r="AO111" t="s">
        <v>69</v>
      </c>
      <c r="AP111" t="s">
        <v>57</v>
      </c>
      <c r="AQ111" t="s">
        <v>639</v>
      </c>
    </row>
    <row r="112" spans="1:43" x14ac:dyDescent="0.45">
      <c r="A112" t="s">
        <v>586</v>
      </c>
      <c r="B112" t="s">
        <v>53</v>
      </c>
      <c r="C112" t="s">
        <v>328</v>
      </c>
      <c r="D112" t="s">
        <v>329</v>
      </c>
      <c r="F112" t="s">
        <v>38</v>
      </c>
      <c r="G112" t="s">
        <v>330</v>
      </c>
      <c r="I112">
        <v>1987</v>
      </c>
      <c r="K112" t="s">
        <v>39</v>
      </c>
      <c r="L112" t="s">
        <v>40</v>
      </c>
      <c r="N112" t="s">
        <v>634</v>
      </c>
      <c r="O112" t="s">
        <v>57</v>
      </c>
      <c r="T112" t="s">
        <v>333</v>
      </c>
      <c r="U112">
        <v>20</v>
      </c>
      <c r="V112">
        <v>20</v>
      </c>
      <c r="W112" t="s">
        <v>163</v>
      </c>
      <c r="X112" t="s">
        <v>448</v>
      </c>
      <c r="Y112" t="s">
        <v>449</v>
      </c>
      <c r="Z112">
        <v>20</v>
      </c>
      <c r="AA112" t="s">
        <v>144</v>
      </c>
      <c r="AB112" t="s">
        <v>468</v>
      </c>
      <c r="AC112" t="s">
        <v>42</v>
      </c>
      <c r="AE112" t="s">
        <v>43</v>
      </c>
      <c r="AF112" t="s">
        <v>94</v>
      </c>
      <c r="AH112" t="s">
        <v>44</v>
      </c>
      <c r="AJ112" t="s">
        <v>331</v>
      </c>
      <c r="AM112" t="s">
        <v>334</v>
      </c>
      <c r="AN112" t="s">
        <v>451</v>
      </c>
      <c r="AO112" t="s">
        <v>69</v>
      </c>
      <c r="AP112" t="s">
        <v>57</v>
      </c>
      <c r="AQ112" t="s">
        <v>662</v>
      </c>
    </row>
    <row r="113" spans="1:43" x14ac:dyDescent="0.45">
      <c r="A113" t="s">
        <v>587</v>
      </c>
      <c r="B113" t="s">
        <v>53</v>
      </c>
      <c r="C113" t="s">
        <v>328</v>
      </c>
      <c r="D113" t="s">
        <v>329</v>
      </c>
      <c r="F113" t="s">
        <v>38</v>
      </c>
      <c r="G113" t="s">
        <v>330</v>
      </c>
      <c r="I113">
        <v>1987</v>
      </c>
      <c r="K113" t="s">
        <v>39</v>
      </c>
      <c r="L113" t="s">
        <v>40</v>
      </c>
      <c r="N113" t="s">
        <v>634</v>
      </c>
      <c r="O113" t="s">
        <v>57</v>
      </c>
      <c r="T113" t="s">
        <v>192</v>
      </c>
      <c r="U113">
        <v>70</v>
      </c>
      <c r="V113">
        <v>70</v>
      </c>
      <c r="W113" t="s">
        <v>163</v>
      </c>
      <c r="X113" t="s">
        <v>448</v>
      </c>
      <c r="Y113" t="s">
        <v>449</v>
      </c>
      <c r="Z113">
        <v>70</v>
      </c>
      <c r="AA113" t="s">
        <v>144</v>
      </c>
      <c r="AB113" t="s">
        <v>468</v>
      </c>
      <c r="AC113" t="s">
        <v>42</v>
      </c>
      <c r="AE113" t="s">
        <v>43</v>
      </c>
      <c r="AF113" t="s">
        <v>94</v>
      </c>
      <c r="AH113" t="s">
        <v>44</v>
      </c>
      <c r="AJ113" t="s">
        <v>331</v>
      </c>
      <c r="AM113" t="s">
        <v>334</v>
      </c>
      <c r="AN113" t="s">
        <v>451</v>
      </c>
      <c r="AO113" t="s">
        <v>69</v>
      </c>
      <c r="AP113" t="s">
        <v>57</v>
      </c>
      <c r="AQ113" t="s">
        <v>656</v>
      </c>
    </row>
    <row r="114" spans="1:43" x14ac:dyDescent="0.45">
      <c r="A114" t="s">
        <v>588</v>
      </c>
      <c r="B114" t="s">
        <v>53</v>
      </c>
      <c r="C114" t="s">
        <v>328</v>
      </c>
      <c r="D114" t="s">
        <v>329</v>
      </c>
      <c r="F114" t="s">
        <v>38</v>
      </c>
      <c r="G114" t="s">
        <v>330</v>
      </c>
      <c r="I114">
        <v>1987</v>
      </c>
      <c r="K114" t="s">
        <v>39</v>
      </c>
      <c r="L114" t="s">
        <v>40</v>
      </c>
      <c r="N114" t="s">
        <v>634</v>
      </c>
      <c r="O114" t="s">
        <v>57</v>
      </c>
      <c r="T114" t="s">
        <v>446</v>
      </c>
      <c r="U114">
        <v>8</v>
      </c>
      <c r="V114">
        <v>8</v>
      </c>
      <c r="W114" t="s">
        <v>335</v>
      </c>
      <c r="X114" t="s">
        <v>448</v>
      </c>
      <c r="Y114" t="s">
        <v>449</v>
      </c>
      <c r="Z114">
        <v>8000</v>
      </c>
      <c r="AA114" t="s">
        <v>144</v>
      </c>
      <c r="AB114" t="s">
        <v>468</v>
      </c>
      <c r="AC114" t="s">
        <v>42</v>
      </c>
      <c r="AE114" t="s">
        <v>43</v>
      </c>
      <c r="AF114" t="s">
        <v>94</v>
      </c>
      <c r="AH114" t="s">
        <v>44</v>
      </c>
      <c r="AJ114" t="s">
        <v>331</v>
      </c>
      <c r="AN114" t="s">
        <v>451</v>
      </c>
      <c r="AO114" t="s">
        <v>69</v>
      </c>
      <c r="AP114" t="s">
        <v>57</v>
      </c>
      <c r="AQ114" t="s">
        <v>663</v>
      </c>
    </row>
    <row r="115" spans="1:43" x14ac:dyDescent="0.45">
      <c r="A115" t="s">
        <v>589</v>
      </c>
      <c r="B115" t="s">
        <v>53</v>
      </c>
      <c r="C115" t="s">
        <v>328</v>
      </c>
      <c r="D115" t="s">
        <v>329</v>
      </c>
      <c r="F115" t="s">
        <v>38</v>
      </c>
      <c r="G115" t="s">
        <v>330</v>
      </c>
      <c r="I115">
        <v>1987</v>
      </c>
      <c r="K115" t="s">
        <v>39</v>
      </c>
      <c r="L115" t="s">
        <v>40</v>
      </c>
      <c r="N115" t="s">
        <v>634</v>
      </c>
      <c r="O115" t="s">
        <v>57</v>
      </c>
      <c r="T115" t="s">
        <v>447</v>
      </c>
      <c r="U115">
        <v>0.1</v>
      </c>
      <c r="V115">
        <v>0.1</v>
      </c>
      <c r="W115" t="s">
        <v>335</v>
      </c>
      <c r="X115" t="s">
        <v>448</v>
      </c>
      <c r="Y115" t="s">
        <v>449</v>
      </c>
      <c r="Z115">
        <v>100</v>
      </c>
      <c r="AA115" t="s">
        <v>144</v>
      </c>
      <c r="AB115" t="s">
        <v>468</v>
      </c>
      <c r="AC115" t="s">
        <v>42</v>
      </c>
      <c r="AE115" t="s">
        <v>43</v>
      </c>
      <c r="AF115" t="s">
        <v>450</v>
      </c>
      <c r="AH115" t="s">
        <v>44</v>
      </c>
      <c r="AJ115" t="s">
        <v>331</v>
      </c>
      <c r="AN115" s="19" t="s">
        <v>451</v>
      </c>
      <c r="AO115" t="s">
        <v>69</v>
      </c>
      <c r="AP115" t="s">
        <v>57</v>
      </c>
      <c r="AQ115" t="s">
        <v>664</v>
      </c>
    </row>
    <row r="116" spans="1:43" x14ac:dyDescent="0.45">
      <c r="A116" t="s">
        <v>590</v>
      </c>
      <c r="B116" t="s">
        <v>53</v>
      </c>
      <c r="C116" t="s">
        <v>328</v>
      </c>
      <c r="D116" t="s">
        <v>329</v>
      </c>
      <c r="F116" t="s">
        <v>38</v>
      </c>
      <c r="G116" t="s">
        <v>330</v>
      </c>
      <c r="I116">
        <v>1987</v>
      </c>
      <c r="K116" t="s">
        <v>39</v>
      </c>
      <c r="L116" t="s">
        <v>40</v>
      </c>
      <c r="N116" t="s">
        <v>634</v>
      </c>
      <c r="O116" t="s">
        <v>57</v>
      </c>
      <c r="T116" t="s">
        <v>191</v>
      </c>
      <c r="U116">
        <v>1</v>
      </c>
      <c r="V116">
        <v>1</v>
      </c>
      <c r="W116" t="s">
        <v>335</v>
      </c>
      <c r="X116" t="s">
        <v>448</v>
      </c>
      <c r="Y116" t="s">
        <v>449</v>
      </c>
      <c r="Z116">
        <v>1000</v>
      </c>
      <c r="AA116" t="s">
        <v>144</v>
      </c>
      <c r="AB116" t="s">
        <v>468</v>
      </c>
      <c r="AC116" t="s">
        <v>42</v>
      </c>
      <c r="AE116" t="s">
        <v>43</v>
      </c>
      <c r="AF116" t="s">
        <v>94</v>
      </c>
      <c r="AH116" t="s">
        <v>44</v>
      </c>
      <c r="AJ116" t="s">
        <v>331</v>
      </c>
      <c r="AM116" t="s">
        <v>334</v>
      </c>
      <c r="AN116" t="s">
        <v>451</v>
      </c>
      <c r="AO116" t="s">
        <v>69</v>
      </c>
      <c r="AP116" t="s">
        <v>57</v>
      </c>
      <c r="AQ116" t="s">
        <v>655</v>
      </c>
    </row>
    <row r="117" spans="1:43" x14ac:dyDescent="0.45">
      <c r="A117" t="s">
        <v>591</v>
      </c>
      <c r="B117" t="s">
        <v>53</v>
      </c>
      <c r="C117" t="s">
        <v>123</v>
      </c>
      <c r="D117" t="s">
        <v>336</v>
      </c>
      <c r="F117" t="s">
        <v>38</v>
      </c>
      <c r="G117" t="s">
        <v>337</v>
      </c>
      <c r="I117">
        <v>2005</v>
      </c>
      <c r="K117" t="s">
        <v>39</v>
      </c>
      <c r="L117" t="s">
        <v>40</v>
      </c>
      <c r="N117" t="s">
        <v>632</v>
      </c>
      <c r="O117" t="s">
        <v>57</v>
      </c>
      <c r="T117" t="s">
        <v>152</v>
      </c>
      <c r="U117">
        <v>2</v>
      </c>
      <c r="V117">
        <v>2</v>
      </c>
      <c r="W117" t="s">
        <v>58</v>
      </c>
      <c r="Y117" t="s">
        <v>628</v>
      </c>
      <c r="Z117">
        <v>2</v>
      </c>
      <c r="AA117" t="s">
        <v>61</v>
      </c>
      <c r="AB117" t="s">
        <v>467</v>
      </c>
      <c r="AC117" t="s">
        <v>42</v>
      </c>
      <c r="AE117" t="s">
        <v>43</v>
      </c>
      <c r="AF117" t="s">
        <v>338</v>
      </c>
      <c r="AH117" t="s">
        <v>44</v>
      </c>
      <c r="AJ117" t="s">
        <v>49</v>
      </c>
      <c r="AK117" t="s">
        <v>339</v>
      </c>
      <c r="AM117" t="s">
        <v>67</v>
      </c>
      <c r="AN117" t="s">
        <v>340</v>
      </c>
      <c r="AO117" t="s">
        <v>69</v>
      </c>
      <c r="AP117" t="s">
        <v>57</v>
      </c>
      <c r="AQ117" t="s">
        <v>471</v>
      </c>
    </row>
    <row r="118" spans="1:43" x14ac:dyDescent="0.45">
      <c r="A118" t="s">
        <v>592</v>
      </c>
      <c r="B118" t="s">
        <v>53</v>
      </c>
      <c r="C118" t="s">
        <v>123</v>
      </c>
      <c r="D118" t="s">
        <v>336</v>
      </c>
      <c r="F118" t="s">
        <v>38</v>
      </c>
      <c r="G118" t="s">
        <v>337</v>
      </c>
      <c r="I118">
        <v>2005</v>
      </c>
      <c r="K118" t="s">
        <v>39</v>
      </c>
      <c r="L118" t="s">
        <v>40</v>
      </c>
      <c r="N118" t="s">
        <v>632</v>
      </c>
      <c r="O118" t="s">
        <v>57</v>
      </c>
      <c r="T118" t="s">
        <v>152</v>
      </c>
      <c r="U118">
        <v>7</v>
      </c>
      <c r="V118">
        <v>7</v>
      </c>
      <c r="W118" t="s">
        <v>58</v>
      </c>
      <c r="Y118" t="s">
        <v>628</v>
      </c>
      <c r="Z118">
        <v>7</v>
      </c>
      <c r="AA118" t="s">
        <v>61</v>
      </c>
      <c r="AB118" t="s">
        <v>467</v>
      </c>
      <c r="AC118" t="s">
        <v>42</v>
      </c>
      <c r="AE118" t="s">
        <v>43</v>
      </c>
      <c r="AF118" t="s">
        <v>341</v>
      </c>
      <c r="AH118" t="s">
        <v>44</v>
      </c>
      <c r="AJ118" t="s">
        <v>49</v>
      </c>
      <c r="AK118" t="s">
        <v>339</v>
      </c>
      <c r="AM118" t="s">
        <v>67</v>
      </c>
      <c r="AN118" t="s">
        <v>340</v>
      </c>
      <c r="AO118" t="s">
        <v>69</v>
      </c>
      <c r="AP118" t="s">
        <v>57</v>
      </c>
      <c r="AQ118" t="s">
        <v>471</v>
      </c>
    </row>
    <row r="119" spans="1:43" x14ac:dyDescent="0.45">
      <c r="A119" t="s">
        <v>593</v>
      </c>
      <c r="B119" t="s">
        <v>53</v>
      </c>
      <c r="C119" t="s">
        <v>469</v>
      </c>
      <c r="D119" t="s">
        <v>477</v>
      </c>
      <c r="F119" t="s">
        <v>47</v>
      </c>
      <c r="G119" t="s">
        <v>476</v>
      </c>
      <c r="I119">
        <v>2021</v>
      </c>
      <c r="K119" t="s">
        <v>52</v>
      </c>
      <c r="L119" t="s">
        <v>40</v>
      </c>
      <c r="N119" t="s">
        <v>632</v>
      </c>
      <c r="O119" t="s">
        <v>57</v>
      </c>
      <c r="T119" t="s">
        <v>470</v>
      </c>
      <c r="U119">
        <v>0.1</v>
      </c>
      <c r="V119">
        <v>0.1</v>
      </c>
      <c r="W119" t="s">
        <v>471</v>
      </c>
      <c r="X119" t="s">
        <v>472</v>
      </c>
      <c r="Y119" t="s">
        <v>473</v>
      </c>
      <c r="Z119">
        <v>0.1</v>
      </c>
      <c r="AA119" t="s">
        <v>471</v>
      </c>
      <c r="AB119" t="s">
        <v>467</v>
      </c>
      <c r="AC119" t="s">
        <v>42</v>
      </c>
      <c r="AE119" t="s">
        <v>43</v>
      </c>
      <c r="AF119" t="s">
        <v>338</v>
      </c>
      <c r="AH119" t="s">
        <v>44</v>
      </c>
      <c r="AJ119" t="s">
        <v>45</v>
      </c>
      <c r="AN119" t="s">
        <v>474</v>
      </c>
      <c r="AO119" t="s">
        <v>69</v>
      </c>
      <c r="AP119" t="s">
        <v>57</v>
      </c>
      <c r="AQ119" t="s">
        <v>471</v>
      </c>
    </row>
    <row r="120" spans="1:43" x14ac:dyDescent="0.45">
      <c r="A120" t="s">
        <v>594</v>
      </c>
      <c r="B120" t="s">
        <v>53</v>
      </c>
      <c r="C120" t="s">
        <v>469</v>
      </c>
      <c r="D120" t="s">
        <v>477</v>
      </c>
      <c r="F120" t="s">
        <v>47</v>
      </c>
      <c r="G120" t="s">
        <v>476</v>
      </c>
      <c r="I120">
        <v>2021</v>
      </c>
      <c r="K120" t="s">
        <v>52</v>
      </c>
      <c r="L120" t="s">
        <v>40</v>
      </c>
      <c r="N120" t="s">
        <v>632</v>
      </c>
      <c r="O120" t="s">
        <v>57</v>
      </c>
      <c r="T120" t="s">
        <v>470</v>
      </c>
      <c r="U120">
        <v>0.15</v>
      </c>
      <c r="V120">
        <v>0.15</v>
      </c>
      <c r="W120" t="s">
        <v>471</v>
      </c>
      <c r="X120" t="s">
        <v>472</v>
      </c>
      <c r="Y120" t="s">
        <v>473</v>
      </c>
      <c r="Z120">
        <v>0.15</v>
      </c>
      <c r="AA120" t="s">
        <v>471</v>
      </c>
      <c r="AB120" t="s">
        <v>467</v>
      </c>
      <c r="AC120" t="s">
        <v>42</v>
      </c>
      <c r="AE120" t="s">
        <v>43</v>
      </c>
      <c r="AF120" t="s">
        <v>475</v>
      </c>
      <c r="AH120" t="s">
        <v>44</v>
      </c>
      <c r="AJ120" t="s">
        <v>45</v>
      </c>
      <c r="AL120" t="s">
        <v>479</v>
      </c>
      <c r="AN120" s="19" t="s">
        <v>478</v>
      </c>
      <c r="AO120" t="s">
        <v>69</v>
      </c>
      <c r="AP120" t="s">
        <v>57</v>
      </c>
      <c r="AQ120" t="s">
        <v>471</v>
      </c>
    </row>
    <row r="121" spans="1:43" x14ac:dyDescent="0.45">
      <c r="A121" t="s">
        <v>604</v>
      </c>
      <c r="B121" t="s">
        <v>53</v>
      </c>
      <c r="C121" t="s">
        <v>469</v>
      </c>
      <c r="D121" t="s">
        <v>477</v>
      </c>
      <c r="F121" t="s">
        <v>47</v>
      </c>
      <c r="G121" t="s">
        <v>476</v>
      </c>
      <c r="I121">
        <v>2021</v>
      </c>
      <c r="K121" t="s">
        <v>52</v>
      </c>
      <c r="L121" t="s">
        <v>40</v>
      </c>
      <c r="N121" t="s">
        <v>632</v>
      </c>
      <c r="O121" t="s">
        <v>613</v>
      </c>
      <c r="T121" t="s">
        <v>595</v>
      </c>
      <c r="U121">
        <v>100</v>
      </c>
      <c r="V121">
        <v>100</v>
      </c>
      <c r="W121" t="s">
        <v>598</v>
      </c>
      <c r="X121" t="s">
        <v>616</v>
      </c>
      <c r="Y121" t="s">
        <v>627</v>
      </c>
      <c r="Z121">
        <v>100</v>
      </c>
      <c r="AA121" t="s">
        <v>598</v>
      </c>
      <c r="AB121" t="s">
        <v>467</v>
      </c>
      <c r="AC121" t="s">
        <v>42</v>
      </c>
      <c r="AE121" t="s">
        <v>43</v>
      </c>
      <c r="AF121" t="s">
        <v>475</v>
      </c>
      <c r="AH121" t="s">
        <v>44</v>
      </c>
      <c r="AJ121" t="s">
        <v>45</v>
      </c>
      <c r="AL121" t="s">
        <v>479</v>
      </c>
      <c r="AN121" s="19" t="s">
        <v>478</v>
      </c>
      <c r="AO121" t="s">
        <v>69</v>
      </c>
      <c r="AP121" t="s">
        <v>613</v>
      </c>
      <c r="AQ121" t="s">
        <v>471</v>
      </c>
    </row>
    <row r="122" spans="1:43" x14ac:dyDescent="0.45">
      <c r="A122" t="s">
        <v>665</v>
      </c>
      <c r="B122" t="s">
        <v>53</v>
      </c>
      <c r="C122" t="s">
        <v>469</v>
      </c>
      <c r="D122" t="s">
        <v>477</v>
      </c>
      <c r="F122" t="s">
        <v>47</v>
      </c>
      <c r="G122" t="s">
        <v>476</v>
      </c>
      <c r="I122">
        <v>2021</v>
      </c>
      <c r="K122" t="s">
        <v>52</v>
      </c>
      <c r="L122" t="s">
        <v>40</v>
      </c>
      <c r="N122" t="s">
        <v>632</v>
      </c>
      <c r="O122" t="s">
        <v>614</v>
      </c>
      <c r="T122" t="s">
        <v>595</v>
      </c>
      <c r="U122">
        <v>100</v>
      </c>
      <c r="V122">
        <v>100</v>
      </c>
      <c r="W122" t="s">
        <v>598</v>
      </c>
      <c r="X122" t="s">
        <v>616</v>
      </c>
      <c r="Y122" t="s">
        <v>627</v>
      </c>
      <c r="Z122">
        <v>100</v>
      </c>
      <c r="AA122" t="s">
        <v>598</v>
      </c>
      <c r="AB122" t="s">
        <v>467</v>
      </c>
      <c r="AC122" t="s">
        <v>42</v>
      </c>
      <c r="AE122" t="s">
        <v>43</v>
      </c>
      <c r="AF122" t="s">
        <v>475</v>
      </c>
      <c r="AH122" t="s">
        <v>44</v>
      </c>
      <c r="AJ122" t="s">
        <v>45</v>
      </c>
      <c r="AN122" s="19" t="s">
        <v>478</v>
      </c>
      <c r="AO122" t="s">
        <v>69</v>
      </c>
      <c r="AP122" t="s">
        <v>614</v>
      </c>
      <c r="AQ122" t="s">
        <v>471</v>
      </c>
    </row>
    <row r="123" spans="1:43" x14ac:dyDescent="0.45">
      <c r="A123" t="s">
        <v>605</v>
      </c>
      <c r="B123" t="s">
        <v>53</v>
      </c>
      <c r="C123" t="s">
        <v>469</v>
      </c>
      <c r="D123" t="s">
        <v>477</v>
      </c>
      <c r="F123" t="s">
        <v>47</v>
      </c>
      <c r="G123" t="s">
        <v>476</v>
      </c>
      <c r="I123">
        <v>2021</v>
      </c>
      <c r="K123" t="s">
        <v>52</v>
      </c>
      <c r="L123" t="s">
        <v>40</v>
      </c>
      <c r="N123" t="s">
        <v>633</v>
      </c>
      <c r="O123" t="s">
        <v>596</v>
      </c>
      <c r="T123" t="s">
        <v>597</v>
      </c>
      <c r="U123">
        <v>500</v>
      </c>
      <c r="V123">
        <v>500</v>
      </c>
      <c r="W123" t="s">
        <v>153</v>
      </c>
      <c r="X123" t="s">
        <v>616</v>
      </c>
      <c r="Y123" t="s">
        <v>619</v>
      </c>
      <c r="Z123">
        <v>500</v>
      </c>
      <c r="AA123" t="s">
        <v>61</v>
      </c>
      <c r="AB123" t="s">
        <v>467</v>
      </c>
      <c r="AC123" t="s">
        <v>42</v>
      </c>
      <c r="AE123" t="s">
        <v>43</v>
      </c>
      <c r="AF123" t="s">
        <v>475</v>
      </c>
      <c r="AH123" t="s">
        <v>44</v>
      </c>
      <c r="AJ123" t="s">
        <v>45</v>
      </c>
      <c r="AL123" t="s">
        <v>629</v>
      </c>
      <c r="AN123" s="19" t="s">
        <v>478</v>
      </c>
      <c r="AO123" t="s">
        <v>630</v>
      </c>
      <c r="AP123" t="s">
        <v>596</v>
      </c>
      <c r="AQ123" t="s">
        <v>471</v>
      </c>
    </row>
    <row r="124" spans="1:43" x14ac:dyDescent="0.45">
      <c r="A124" t="s">
        <v>606</v>
      </c>
      <c r="B124" t="s">
        <v>53</v>
      </c>
      <c r="C124" t="s">
        <v>469</v>
      </c>
      <c r="D124" t="s">
        <v>477</v>
      </c>
      <c r="F124" t="s">
        <v>47</v>
      </c>
      <c r="G124" t="s">
        <v>476</v>
      </c>
      <c r="I124">
        <v>2021</v>
      </c>
      <c r="K124" t="s">
        <v>52</v>
      </c>
      <c r="L124" t="s">
        <v>40</v>
      </c>
      <c r="N124" t="s">
        <v>632</v>
      </c>
      <c r="O124" t="s">
        <v>617</v>
      </c>
      <c r="T124" t="s">
        <v>595</v>
      </c>
      <c r="U124">
        <v>100</v>
      </c>
      <c r="V124">
        <v>100</v>
      </c>
      <c r="W124" t="s">
        <v>598</v>
      </c>
      <c r="X124" t="s">
        <v>616</v>
      </c>
      <c r="Y124" t="s">
        <v>627</v>
      </c>
      <c r="Z124">
        <v>100</v>
      </c>
      <c r="AA124" t="s">
        <v>598</v>
      </c>
      <c r="AB124" t="s">
        <v>467</v>
      </c>
      <c r="AC124" t="s">
        <v>42</v>
      </c>
      <c r="AE124" t="s">
        <v>43</v>
      </c>
      <c r="AF124" t="s">
        <v>475</v>
      </c>
      <c r="AH124" t="s">
        <v>44</v>
      </c>
      <c r="AJ124" t="s">
        <v>45</v>
      </c>
      <c r="AN124" s="19" t="s">
        <v>478</v>
      </c>
      <c r="AO124" t="s">
        <v>69</v>
      </c>
      <c r="AP124" t="s">
        <v>617</v>
      </c>
      <c r="AQ124" t="s">
        <v>471</v>
      </c>
    </row>
    <row r="125" spans="1:43" x14ac:dyDescent="0.45">
      <c r="A125" t="s">
        <v>607</v>
      </c>
      <c r="B125" t="s">
        <v>53</v>
      </c>
      <c r="C125" t="s">
        <v>469</v>
      </c>
      <c r="D125" t="s">
        <v>477</v>
      </c>
      <c r="F125" t="s">
        <v>47</v>
      </c>
      <c r="G125" t="s">
        <v>476</v>
      </c>
      <c r="I125">
        <v>2021</v>
      </c>
      <c r="K125" t="s">
        <v>52</v>
      </c>
      <c r="L125" t="s">
        <v>40</v>
      </c>
      <c r="N125" t="s">
        <v>632</v>
      </c>
      <c r="O125" t="s">
        <v>599</v>
      </c>
      <c r="T125" t="s">
        <v>595</v>
      </c>
      <c r="U125">
        <v>300</v>
      </c>
      <c r="V125">
        <v>300</v>
      </c>
      <c r="W125" t="s">
        <v>598</v>
      </c>
      <c r="X125" t="s">
        <v>616</v>
      </c>
      <c r="Y125" t="s">
        <v>627</v>
      </c>
      <c r="Z125">
        <v>300</v>
      </c>
      <c r="AA125" t="s">
        <v>598</v>
      </c>
      <c r="AB125" t="s">
        <v>467</v>
      </c>
      <c r="AC125" t="s">
        <v>42</v>
      </c>
      <c r="AE125" t="s">
        <v>43</v>
      </c>
      <c r="AF125" t="s">
        <v>475</v>
      </c>
      <c r="AH125" t="s">
        <v>44</v>
      </c>
      <c r="AJ125" t="s">
        <v>45</v>
      </c>
      <c r="AN125" s="19" t="s">
        <v>478</v>
      </c>
      <c r="AO125" t="s">
        <v>69</v>
      </c>
      <c r="AP125" t="s">
        <v>599</v>
      </c>
      <c r="AQ125" t="s">
        <v>471</v>
      </c>
    </row>
    <row r="126" spans="1:43" x14ac:dyDescent="0.45">
      <c r="A126" t="s">
        <v>608</v>
      </c>
      <c r="B126" t="s">
        <v>53</v>
      </c>
      <c r="C126" t="s">
        <v>469</v>
      </c>
      <c r="D126" t="s">
        <v>477</v>
      </c>
      <c r="F126" t="s">
        <v>47</v>
      </c>
      <c r="G126" t="s">
        <v>476</v>
      </c>
      <c r="I126">
        <v>2021</v>
      </c>
      <c r="K126" t="s">
        <v>52</v>
      </c>
      <c r="L126" t="s">
        <v>40</v>
      </c>
      <c r="N126" t="s">
        <v>632</v>
      </c>
      <c r="O126" t="s">
        <v>600</v>
      </c>
      <c r="T126" t="s">
        <v>595</v>
      </c>
      <c r="U126">
        <v>300</v>
      </c>
      <c r="V126">
        <v>300</v>
      </c>
      <c r="W126" t="s">
        <v>598</v>
      </c>
      <c r="X126" t="s">
        <v>616</v>
      </c>
      <c r="Y126" t="s">
        <v>627</v>
      </c>
      <c r="Z126">
        <v>300</v>
      </c>
      <c r="AA126" t="s">
        <v>598</v>
      </c>
      <c r="AB126" t="s">
        <v>467</v>
      </c>
      <c r="AC126" t="s">
        <v>42</v>
      </c>
      <c r="AE126" t="s">
        <v>43</v>
      </c>
      <c r="AF126" t="s">
        <v>475</v>
      </c>
      <c r="AH126" t="s">
        <v>44</v>
      </c>
      <c r="AJ126" t="s">
        <v>45</v>
      </c>
      <c r="AN126" s="19" t="s">
        <v>478</v>
      </c>
      <c r="AO126" t="s">
        <v>69</v>
      </c>
      <c r="AP126" t="s">
        <v>600</v>
      </c>
      <c r="AQ126" t="s">
        <v>471</v>
      </c>
    </row>
    <row r="127" spans="1:43" x14ac:dyDescent="0.45">
      <c r="A127" t="s">
        <v>609</v>
      </c>
      <c r="B127" t="s">
        <v>53</v>
      </c>
      <c r="C127" t="s">
        <v>469</v>
      </c>
      <c r="D127" t="s">
        <v>477</v>
      </c>
      <c r="F127" t="s">
        <v>47</v>
      </c>
      <c r="G127" t="s">
        <v>476</v>
      </c>
      <c r="I127">
        <v>2021</v>
      </c>
      <c r="K127" t="s">
        <v>52</v>
      </c>
      <c r="L127" t="s">
        <v>40</v>
      </c>
      <c r="N127" t="s">
        <v>633</v>
      </c>
      <c r="O127" t="s">
        <v>600</v>
      </c>
      <c r="T127" t="s">
        <v>597</v>
      </c>
      <c r="U127">
        <v>500</v>
      </c>
      <c r="V127">
        <v>500</v>
      </c>
      <c r="W127" t="s">
        <v>153</v>
      </c>
      <c r="X127" t="s">
        <v>616</v>
      </c>
      <c r="Y127" t="s">
        <v>619</v>
      </c>
      <c r="Z127">
        <v>500</v>
      </c>
      <c r="AA127" t="s">
        <v>61</v>
      </c>
      <c r="AB127" t="s">
        <v>467</v>
      </c>
      <c r="AC127" t="s">
        <v>42</v>
      </c>
      <c r="AE127" t="s">
        <v>43</v>
      </c>
      <c r="AF127" t="s">
        <v>475</v>
      </c>
      <c r="AH127" t="s">
        <v>44</v>
      </c>
      <c r="AJ127" t="s">
        <v>45</v>
      </c>
      <c r="AL127" t="s">
        <v>629</v>
      </c>
      <c r="AN127" s="19" t="s">
        <v>478</v>
      </c>
      <c r="AO127" t="s">
        <v>630</v>
      </c>
      <c r="AP127" t="s">
        <v>600</v>
      </c>
      <c r="AQ127" t="s">
        <v>471</v>
      </c>
    </row>
    <row r="128" spans="1:43" x14ac:dyDescent="0.45">
      <c r="A128" t="s">
        <v>610</v>
      </c>
      <c r="B128" t="s">
        <v>53</v>
      </c>
      <c r="C128" t="s">
        <v>469</v>
      </c>
      <c r="D128" t="s">
        <v>477</v>
      </c>
      <c r="F128" t="s">
        <v>47</v>
      </c>
      <c r="G128" t="s">
        <v>476</v>
      </c>
      <c r="I128">
        <v>2021</v>
      </c>
      <c r="K128" t="s">
        <v>52</v>
      </c>
      <c r="L128" t="s">
        <v>40</v>
      </c>
      <c r="N128" t="s">
        <v>633</v>
      </c>
      <c r="O128" t="s">
        <v>601</v>
      </c>
      <c r="T128" t="s">
        <v>597</v>
      </c>
      <c r="U128">
        <v>500</v>
      </c>
      <c r="V128">
        <v>500</v>
      </c>
      <c r="W128" t="s">
        <v>153</v>
      </c>
      <c r="X128" t="s">
        <v>616</v>
      </c>
      <c r="Y128" t="s">
        <v>619</v>
      </c>
      <c r="Z128">
        <v>500</v>
      </c>
      <c r="AA128" t="s">
        <v>61</v>
      </c>
      <c r="AB128" t="s">
        <v>467</v>
      </c>
      <c r="AC128" t="s">
        <v>42</v>
      </c>
      <c r="AE128" t="s">
        <v>43</v>
      </c>
      <c r="AF128" t="s">
        <v>475</v>
      </c>
      <c r="AH128" t="s">
        <v>44</v>
      </c>
      <c r="AJ128" t="s">
        <v>45</v>
      </c>
      <c r="AL128" t="s">
        <v>629</v>
      </c>
      <c r="AN128" s="19" t="s">
        <v>478</v>
      </c>
      <c r="AO128" t="s">
        <v>630</v>
      </c>
      <c r="AP128" t="s">
        <v>601</v>
      </c>
      <c r="AQ128" t="s">
        <v>471</v>
      </c>
    </row>
    <row r="129" spans="1:43" x14ac:dyDescent="0.45">
      <c r="A129" t="s">
        <v>611</v>
      </c>
      <c r="B129" t="s">
        <v>53</v>
      </c>
      <c r="C129" t="s">
        <v>469</v>
      </c>
      <c r="D129" t="s">
        <v>477</v>
      </c>
      <c r="F129" t="s">
        <v>47</v>
      </c>
      <c r="G129" t="s">
        <v>476</v>
      </c>
      <c r="I129">
        <v>2021</v>
      </c>
      <c r="K129" t="s">
        <v>52</v>
      </c>
      <c r="L129" t="s">
        <v>40</v>
      </c>
      <c r="N129" t="s">
        <v>633</v>
      </c>
      <c r="O129" t="s">
        <v>602</v>
      </c>
      <c r="T129" t="s">
        <v>597</v>
      </c>
      <c r="U129">
        <v>500</v>
      </c>
      <c r="V129">
        <v>500</v>
      </c>
      <c r="W129" t="s">
        <v>153</v>
      </c>
      <c r="X129" t="s">
        <v>616</v>
      </c>
      <c r="Y129" t="s">
        <v>619</v>
      </c>
      <c r="Z129">
        <v>500</v>
      </c>
      <c r="AA129" t="s">
        <v>61</v>
      </c>
      <c r="AB129" t="s">
        <v>467</v>
      </c>
      <c r="AC129" t="s">
        <v>42</v>
      </c>
      <c r="AE129" t="s">
        <v>43</v>
      </c>
      <c r="AF129" t="s">
        <v>475</v>
      </c>
      <c r="AH129" t="s">
        <v>44</v>
      </c>
      <c r="AJ129" t="s">
        <v>45</v>
      </c>
      <c r="AL129" t="s">
        <v>629</v>
      </c>
      <c r="AN129" s="19" t="s">
        <v>478</v>
      </c>
      <c r="AO129" t="s">
        <v>630</v>
      </c>
      <c r="AP129" t="s">
        <v>602</v>
      </c>
      <c r="AQ129" t="s">
        <v>471</v>
      </c>
    </row>
    <row r="130" spans="1:43" x14ac:dyDescent="0.45">
      <c r="A130" t="s">
        <v>612</v>
      </c>
      <c r="B130" t="s">
        <v>53</v>
      </c>
      <c r="C130" t="s">
        <v>469</v>
      </c>
      <c r="D130" t="s">
        <v>477</v>
      </c>
      <c r="F130" t="s">
        <v>47</v>
      </c>
      <c r="G130" t="s">
        <v>476</v>
      </c>
      <c r="I130">
        <v>2021</v>
      </c>
      <c r="K130" t="s">
        <v>52</v>
      </c>
      <c r="L130" t="s">
        <v>40</v>
      </c>
      <c r="N130" t="s">
        <v>633</v>
      </c>
      <c r="O130" t="s">
        <v>603</v>
      </c>
      <c r="T130" t="s">
        <v>597</v>
      </c>
      <c r="U130">
        <v>500</v>
      </c>
      <c r="V130">
        <v>500</v>
      </c>
      <c r="W130" t="s">
        <v>153</v>
      </c>
      <c r="X130" t="s">
        <v>616</v>
      </c>
      <c r="Y130" t="s">
        <v>619</v>
      </c>
      <c r="Z130">
        <v>500</v>
      </c>
      <c r="AA130" t="s">
        <v>61</v>
      </c>
      <c r="AB130" t="s">
        <v>467</v>
      </c>
      <c r="AC130" t="s">
        <v>42</v>
      </c>
      <c r="AE130" t="s">
        <v>43</v>
      </c>
      <c r="AF130" t="s">
        <v>475</v>
      </c>
      <c r="AH130" t="s">
        <v>44</v>
      </c>
      <c r="AJ130" t="s">
        <v>45</v>
      </c>
      <c r="AL130" t="s">
        <v>629</v>
      </c>
      <c r="AN130" s="19" t="s">
        <v>478</v>
      </c>
      <c r="AO130" t="s">
        <v>630</v>
      </c>
      <c r="AP130" t="s">
        <v>603</v>
      </c>
      <c r="AQ130" t="s">
        <v>471</v>
      </c>
    </row>
    <row r="131" spans="1:43" x14ac:dyDescent="0.45">
      <c r="A131" t="s">
        <v>666</v>
      </c>
      <c r="B131" t="s">
        <v>53</v>
      </c>
      <c r="C131" t="s">
        <v>469</v>
      </c>
      <c r="D131" t="s">
        <v>477</v>
      </c>
      <c r="F131" t="s">
        <v>47</v>
      </c>
      <c r="G131" t="s">
        <v>476</v>
      </c>
      <c r="I131">
        <v>2021</v>
      </c>
      <c r="K131" t="s">
        <v>52</v>
      </c>
      <c r="L131" t="s">
        <v>40</v>
      </c>
      <c r="N131" t="s">
        <v>633</v>
      </c>
      <c r="O131" t="s">
        <v>615</v>
      </c>
      <c r="T131" t="s">
        <v>597</v>
      </c>
      <c r="U131">
        <v>500</v>
      </c>
      <c r="V131">
        <v>500</v>
      </c>
      <c r="W131" t="s">
        <v>153</v>
      </c>
      <c r="X131" t="s">
        <v>616</v>
      </c>
      <c r="Y131" t="s">
        <v>619</v>
      </c>
      <c r="Z131">
        <v>500</v>
      </c>
      <c r="AA131" t="s">
        <v>61</v>
      </c>
      <c r="AB131" t="s">
        <v>467</v>
      </c>
      <c r="AC131" t="s">
        <v>42</v>
      </c>
      <c r="AE131" t="s">
        <v>43</v>
      </c>
      <c r="AF131" t="s">
        <v>475</v>
      </c>
      <c r="AH131" t="s">
        <v>44</v>
      </c>
      <c r="AJ131" t="s">
        <v>45</v>
      </c>
      <c r="AL131" t="s">
        <v>629</v>
      </c>
      <c r="AN131" s="19" t="s">
        <v>478</v>
      </c>
      <c r="AO131" t="s">
        <v>630</v>
      </c>
      <c r="AP131" t="s">
        <v>615</v>
      </c>
      <c r="AQ131" t="s">
        <v>471</v>
      </c>
    </row>
    <row r="132" spans="1:43" x14ac:dyDescent="0.45">
      <c r="A132" t="s">
        <v>667</v>
      </c>
      <c r="B132" t="s">
        <v>53</v>
      </c>
      <c r="C132" t="s">
        <v>469</v>
      </c>
      <c r="D132" t="s">
        <v>477</v>
      </c>
      <c r="F132" t="s">
        <v>47</v>
      </c>
      <c r="G132" t="s">
        <v>476</v>
      </c>
      <c r="I132">
        <v>2021</v>
      </c>
      <c r="K132" t="s">
        <v>52</v>
      </c>
      <c r="L132" t="s">
        <v>40</v>
      </c>
      <c r="N132" t="s">
        <v>632</v>
      </c>
      <c r="O132" t="s">
        <v>618</v>
      </c>
      <c r="T132" t="s">
        <v>595</v>
      </c>
      <c r="U132">
        <v>100</v>
      </c>
      <c r="V132">
        <v>100</v>
      </c>
      <c r="W132" t="s">
        <v>598</v>
      </c>
      <c r="X132" t="s">
        <v>616</v>
      </c>
      <c r="Y132" t="s">
        <v>627</v>
      </c>
      <c r="Z132">
        <v>100</v>
      </c>
      <c r="AA132" t="s">
        <v>598</v>
      </c>
      <c r="AB132" t="s">
        <v>467</v>
      </c>
      <c r="AC132" t="s">
        <v>42</v>
      </c>
      <c r="AE132" t="s">
        <v>43</v>
      </c>
      <c r="AF132" t="s">
        <v>475</v>
      </c>
      <c r="AH132" t="s">
        <v>44</v>
      </c>
      <c r="AJ132" t="s">
        <v>45</v>
      </c>
      <c r="AN132" s="19" t="s">
        <v>478</v>
      </c>
      <c r="AO132" t="s">
        <v>69</v>
      </c>
      <c r="AP132" t="s">
        <v>618</v>
      </c>
      <c r="AQ132" t="s">
        <v>471</v>
      </c>
    </row>
  </sheetData>
  <phoneticPr fontId="1" type="noConversion"/>
  <hyperlinks>
    <hyperlink ref="AN115" r:id="rId1" xr:uid="{223D16FC-13B3-7B40-8A61-5B8A22D6D1AE}"/>
    <hyperlink ref="AN120" r:id="rId2" xr:uid="{EA7DE041-B323-044A-9F6D-2B8BD461FEB0}"/>
    <hyperlink ref="AN121:AN130" r:id="rId3" display="https://www.verwaltungsvorschriften-im-internet.de/bsvwvbund_18082021_IGI25025005.htm" xr:uid="{0B8750A6-784F-BB44-8B37-3C4F42A4F4A9}"/>
    <hyperlink ref="AN122" r:id="rId4" xr:uid="{65F92B3C-2723-0E4F-80FD-86909A074AC9}"/>
    <hyperlink ref="AN123" r:id="rId5" xr:uid="{9C47C7B5-4ECB-CB4D-BCBC-09A8A8150319}"/>
    <hyperlink ref="AN124" r:id="rId6" xr:uid="{725A5C5C-E340-F043-B7C7-CB4ECCC65788}"/>
    <hyperlink ref="AN125" r:id="rId7" xr:uid="{0830FAFC-125F-7E4D-8815-5FE8D5A53513}"/>
    <hyperlink ref="AN126" r:id="rId8" xr:uid="{7DC05D92-2FDA-9C45-B2FE-6232EAEF4A3F}"/>
    <hyperlink ref="AN127" r:id="rId9" xr:uid="{F96369EF-5E4B-CA49-AFD0-AEF768F8C5B4}"/>
    <hyperlink ref="AN128" r:id="rId10" xr:uid="{10B134D1-2ED6-9B4D-8BB8-AE87DA3E925E}"/>
    <hyperlink ref="AN129" r:id="rId11" xr:uid="{A4E5E1D2-5AAF-D044-B99B-D85AB3CADCAE}"/>
    <hyperlink ref="AN130" r:id="rId12" xr:uid="{9D605A9D-5386-F54C-8C8F-68074443107A}"/>
    <hyperlink ref="AN131" r:id="rId13" xr:uid="{615C9495-0CCE-B447-A897-511647532D2A}"/>
    <hyperlink ref="AN132" r:id="rId14" xr:uid="{FDD139C7-6ADC-794D-854F-2254BD8884CA}"/>
    <hyperlink ref="AN107" r:id="rId15" xr:uid="{312060F5-846E-C741-9162-67ED0C85D9FC}"/>
  </hyperlinks>
  <pageMargins left="0.7" right="0.7" top="0.75" bottom="0.75" header="0.3" footer="0.3"/>
  <pageSetup orientation="portrait" r:id="rId16"/>
  <tableParts count="1">
    <tablePart r:id="rId1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1C93875A1C3C4BA374F6254052EC51" ma:contentTypeVersion="17" ma:contentTypeDescription="Crear nuevo documento." ma:contentTypeScope="" ma:versionID="aa4fb44f7790afbf425d8b34aae62afe">
  <xsd:schema xmlns:xsd="http://www.w3.org/2001/XMLSchema" xmlns:xs="http://www.w3.org/2001/XMLSchema" xmlns:p="http://schemas.microsoft.com/office/2006/metadata/properties" xmlns:ns2="e6907bc8-616a-4854-ba2a-297ce0826b9b" xmlns:ns3="8dbc6380-90f2-450b-a3cc-06182ac58b1f" targetNamespace="http://schemas.microsoft.com/office/2006/metadata/properties" ma:root="true" ma:fieldsID="980ee0089765c43e263eb098f2318e5a" ns2:_="" ns3:_="">
    <xsd:import namespace="e6907bc8-616a-4854-ba2a-297ce0826b9b"/>
    <xsd:import namespace="8dbc6380-90f2-450b-a3cc-06182ac58b1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07bc8-616a-4854-ba2a-297ce0826b9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23aaddf7-4fda-4207-9c8a-96ba69146408}" ma:internalName="TaxCatchAll" ma:showField="CatchAllData" ma:web="e6907bc8-616a-4854-ba2a-297ce0826b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dbc6380-90f2-450b-a3cc-06182ac58b1f"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d5efbf26-1597-4ed8-a9ca-4d374c2e1cd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077710-2E02-4CF2-9903-E75AEA8C51E2}"/>
</file>

<file path=customXml/itemProps2.xml><?xml version="1.0" encoding="utf-8"?>
<ds:datastoreItem xmlns:ds="http://schemas.openxmlformats.org/officeDocument/2006/customXml" ds:itemID="{760678CC-DB29-4DBD-95A7-B6D204C2AE39}"/>
</file>

<file path=customXml/itemProps3.xml><?xml version="1.0" encoding="utf-8"?>
<ds:datastoreItem xmlns:ds="http://schemas.openxmlformats.org/officeDocument/2006/customXml" ds:itemID="{12E97CD9-790D-4D36-9B70-792D2A8A1E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17</vt:i4>
      </vt:variant>
    </vt:vector>
  </HeadingPairs>
  <TitlesOfParts>
    <vt:vector size="27" baseType="lpstr">
      <vt:lpstr>Indice</vt:lpstr>
      <vt:lpstr>Regulaciones - OLORES</vt:lpstr>
      <vt:lpstr>Formato SEA</vt:lpstr>
      <vt:lpstr>Valores - OLORES por actividad</vt:lpstr>
      <vt:lpstr>Actividades</vt:lpstr>
      <vt:lpstr>Agentes</vt:lpstr>
      <vt:lpstr>Metricas</vt:lpstr>
      <vt:lpstr>Instrumentos</vt:lpstr>
      <vt:lpstr>BD.olores</vt:lpstr>
      <vt:lpstr>Diccionario-BD</vt:lpstr>
      <vt:lpstr>Indice</vt:lpstr>
      <vt:lpstr>Actividades!Print_Titles</vt:lpstr>
      <vt:lpstr>Agentes!Print_Titles</vt:lpstr>
      <vt:lpstr>'Formato SEA'!Print_Titles</vt:lpstr>
      <vt:lpstr>Instrumentos!Print_Titles</vt:lpstr>
      <vt:lpstr>Metricas!Print_Titles</vt:lpstr>
      <vt:lpstr>'Regulaciones - OLORES'!Print_Titles</vt:lpstr>
      <vt:lpstr>'Valores - OLORES por actividad'!Print_Titles</vt:lpstr>
      <vt:lpstr>tag_1</vt:lpstr>
      <vt:lpstr>Actividades!tag_3</vt:lpstr>
      <vt:lpstr>Agentes!tag_3</vt:lpstr>
      <vt:lpstr>'Formato SEA'!tag_3</vt:lpstr>
      <vt:lpstr>Instrumentos!tag_3</vt:lpstr>
      <vt:lpstr>Metricas!tag_3</vt:lpstr>
      <vt:lpstr>'Regulaciones - OLORES'!tag_3</vt:lpstr>
      <vt:lpstr>'Valores - OLORES por actividad'!tag_3</vt:lpstr>
      <vt:lpstr>WS_BD.olores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CSV</dc:creator>
  <cp:lastModifiedBy>VCG</cp:lastModifiedBy>
  <dcterms:created xsi:type="dcterms:W3CDTF">2023-03-01T18:13:14Z</dcterms:created>
  <dcterms:modified xsi:type="dcterms:W3CDTF">2023-09-05T17:53:41Z</dcterms:modified>
</cp:coreProperties>
</file>